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500" firstSheet="1" activeTab="4"/>
  </bookViews>
  <sheets>
    <sheet name="М и Ж 60 +" sheetId="1" r:id="rId1"/>
    <sheet name="М и Ж до 10 лет" sheetId="2" r:id="rId2"/>
    <sheet name="М и Ж 11-12" sheetId="3" r:id="rId3"/>
    <sheet name="М и Ж 13-14 лет" sheetId="4" r:id="rId4"/>
    <sheet name="М и Ж 15-16" sheetId="5" r:id="rId5"/>
    <sheet name="ГСК" sheetId="6" r:id="rId6"/>
  </sheets>
  <definedNames>
    <definedName name="_xlnm._FilterDatabase" localSheetId="2" hidden="1">'М и Ж 11-12'!$A$10:$I$10</definedName>
    <definedName name="_xlnm._FilterDatabase" localSheetId="3" hidden="1">'М и Ж 13-14 лет'!$A$10:$I$10</definedName>
    <definedName name="_xlnm._FilterDatabase" localSheetId="4" hidden="1">'М и Ж 15-16'!$A$10:$I$10</definedName>
    <definedName name="_xlnm._FilterDatabase" localSheetId="0" hidden="1">'М и Ж 60 +'!$A$10:$I$10</definedName>
    <definedName name="_xlnm._FilterDatabase" localSheetId="1" hidden="1">'М и Ж до 10 лет'!$A$10:$I$10</definedName>
    <definedName name="Excel_BuiltIn__FilterDatabase" localSheetId="5">'ГСК'!#REF!</definedName>
    <definedName name="Excel_BuiltIn__FilterDatabase" localSheetId="2">'М и Ж 11-12'!$A$10:$I$10</definedName>
    <definedName name="Excel_BuiltIn__FilterDatabase" localSheetId="3">'М и Ж 13-14 лет'!$A$10:$I$10</definedName>
    <definedName name="Excel_BuiltIn__FilterDatabase" localSheetId="4">'М и Ж 15-16'!$A$10:$I$10</definedName>
    <definedName name="Excel_BuiltIn__FilterDatabase" localSheetId="0">'М и Ж 60 +'!$A$10:$I$10</definedName>
    <definedName name="Excel_BuiltIn__FilterDatabase" localSheetId="1">'М и Ж до 10 лет'!$A$10:$I$10</definedName>
  </definedNames>
  <calcPr fullCalcOnLoad="1"/>
</workbook>
</file>

<file path=xl/sharedStrings.xml><?xml version="1.0" encoding="utf-8"?>
<sst xmlns="http://schemas.openxmlformats.org/spreadsheetml/2006/main" count="764" uniqueCount="194">
  <si>
    <t>Управление по культуре, спорту и молодежной политике города Кемерово
Федерация легкой атлетики города Кемерово</t>
  </si>
  <si>
    <t>30-минутный бег</t>
  </si>
  <si>
    <t>Легкоатлетический стадион</t>
  </si>
  <si>
    <t>г. Кемерово</t>
  </si>
  <si>
    <t>Место</t>
  </si>
  <si>
    <t>Фамилия Имя</t>
  </si>
  <si>
    <t>Пол</t>
  </si>
  <si>
    <t>Год
 рождения</t>
  </si>
  <si>
    <t>Группа</t>
  </si>
  <si>
    <t>Город</t>
  </si>
  <si>
    <t>результат</t>
  </si>
  <si>
    <t>Главный судья</t>
  </si>
  <si>
    <t>В.А. Торшин / СС ВК / Кемерово /</t>
  </si>
  <si>
    <t>Главный секретарь</t>
  </si>
  <si>
    <t>XXVI традиционные соревнования памяти МСМК Юрия Поротова, 
посвященных Дню Шахтера</t>
  </si>
  <si>
    <t>20 августа 2022 г.</t>
  </si>
  <si>
    <t xml:space="preserve">                       СОСТАВ СУДЕЙСКОЙ КОЛЛЕГИИ </t>
  </si>
  <si>
    <t>Главный судья соревнований</t>
  </si>
  <si>
    <t>Торшин Вячеслав Александрович</t>
  </si>
  <si>
    <t>ВК</t>
  </si>
  <si>
    <t>Викторова Яна Сергеевна</t>
  </si>
  <si>
    <t>I категория</t>
  </si>
  <si>
    <t>Секретарь на финише</t>
  </si>
  <si>
    <t>Колесникова Ирина Александровна</t>
  </si>
  <si>
    <t>Нуриахметова Ирина Юрьевна</t>
  </si>
  <si>
    <t xml:space="preserve">Игнатьева Наталья Валерьевна </t>
  </si>
  <si>
    <t>Лобанова Ольга Владимировна</t>
  </si>
  <si>
    <t>II категория</t>
  </si>
  <si>
    <t xml:space="preserve">Решетникова Мария Сергеевна </t>
  </si>
  <si>
    <t>III категория</t>
  </si>
  <si>
    <t>Судья на виде</t>
  </si>
  <si>
    <t>Колесникова Ольга Ивановна</t>
  </si>
  <si>
    <t xml:space="preserve">Глушенко Виктор Николаевич </t>
  </si>
  <si>
    <t xml:space="preserve">Смолякова Марина Викторовна </t>
  </si>
  <si>
    <t>Осипова Наталья Андреевна</t>
  </si>
  <si>
    <t>Коцарь Лариса Львовна</t>
  </si>
  <si>
    <t>Максимов Константин Викторович</t>
  </si>
  <si>
    <t>Максимова Татьяна Сергеевна</t>
  </si>
  <si>
    <t xml:space="preserve">Мигурская Жанна Николаевна </t>
  </si>
  <si>
    <t>Никитенко Артем Павлович</t>
  </si>
  <si>
    <t xml:space="preserve">Никонова Татьяна Владимировна </t>
  </si>
  <si>
    <t xml:space="preserve">Спицина Ирина Вениаминовна </t>
  </si>
  <si>
    <t>Дворецкий Сергей Анатольевич</t>
  </si>
  <si>
    <t xml:space="preserve">Чернявская Юлия Владимировна </t>
  </si>
  <si>
    <t xml:space="preserve">Станилога Лариса Владимировна </t>
  </si>
  <si>
    <t>Хронометрист</t>
  </si>
  <si>
    <r>
      <rPr>
        <sz val="16"/>
        <color indexed="8"/>
        <rFont val="Times New Roman"/>
        <family val="1"/>
      </rPr>
      <t xml:space="preserve">Торшин Вячеслав Александрович
</t>
    </r>
    <r>
      <rPr>
        <sz val="16"/>
        <color indexed="8"/>
        <rFont val="Calibri"/>
        <family val="1"/>
      </rPr>
      <t xml:space="preserve">ВК
</t>
    </r>
    <r>
      <rPr>
        <sz val="16"/>
        <color indexed="8"/>
        <rFont val="Times New Roman"/>
        <family val="1"/>
      </rPr>
      <t xml:space="preserve">г. Кемерово
</t>
    </r>
  </si>
  <si>
    <t>Ляпин Илья Михайлович</t>
  </si>
  <si>
    <t xml:space="preserve">Миронов Константин Сергеевич </t>
  </si>
  <si>
    <t xml:space="preserve">Главный судья </t>
  </si>
  <si>
    <t>Я.С. Викторова / СС 1К / Кемерово /</t>
  </si>
  <si>
    <t>до 10 лет</t>
  </si>
  <si>
    <t xml:space="preserve">Осипов Илья </t>
  </si>
  <si>
    <t>Елисеенко Александр</t>
  </si>
  <si>
    <t>Нягин Глеб</t>
  </si>
  <si>
    <t>Пушкарев Семен</t>
  </si>
  <si>
    <t xml:space="preserve">Новиков Дмитрий </t>
  </si>
  <si>
    <t xml:space="preserve">Федосов Григорий </t>
  </si>
  <si>
    <t xml:space="preserve">Плаунов Никита </t>
  </si>
  <si>
    <t>Уфимцев Кирилл</t>
  </si>
  <si>
    <t>Аверяскин Кирилл</t>
  </si>
  <si>
    <t>Ударцев Дмитрий</t>
  </si>
  <si>
    <t>Чернышов Артем</t>
  </si>
  <si>
    <t>Орлов Артур</t>
  </si>
  <si>
    <t>Максимов Алексей</t>
  </si>
  <si>
    <t>Финенко Никита</t>
  </si>
  <si>
    <t>Кемерово</t>
  </si>
  <si>
    <t>Кемеровский район</t>
  </si>
  <si>
    <t>Бадалова Виктория</t>
  </si>
  <si>
    <t>ж</t>
  </si>
  <si>
    <t>Веселкина Полина</t>
  </si>
  <si>
    <t>Белово</t>
  </si>
  <si>
    <t>Калыгина Мария</t>
  </si>
  <si>
    <t>Хорова Яна</t>
  </si>
  <si>
    <t>11-12 лет</t>
  </si>
  <si>
    <t>Караваева Анна</t>
  </si>
  <si>
    <t>Кузнецова Татьяна</t>
  </si>
  <si>
    <t>Папкова Алиса</t>
  </si>
  <si>
    <t>Кашуба Кристина</t>
  </si>
  <si>
    <t>Промышленновский р-н</t>
  </si>
  <si>
    <t>Царькова Варвара</t>
  </si>
  <si>
    <t>Максимова Полина</t>
  </si>
  <si>
    <t>Лобова Полина</t>
  </si>
  <si>
    <t>Федякина Анастасия</t>
  </si>
  <si>
    <t>Никитенко Полина</t>
  </si>
  <si>
    <t>Лисова Валерия</t>
  </si>
  <si>
    <t>Ефанова Софья</t>
  </si>
  <si>
    <t>Петрянина Софья</t>
  </si>
  <si>
    <t>Бакушева Наталья</t>
  </si>
  <si>
    <t>Кабанкова Алина</t>
  </si>
  <si>
    <t>Гарбар Вера</t>
  </si>
  <si>
    <t>Новикова Ксения</t>
  </si>
  <si>
    <t>Осипов Захар</t>
  </si>
  <si>
    <t>Кисель Ильдар</t>
  </si>
  <si>
    <t>Соловьев Владислав</t>
  </si>
  <si>
    <t>Григорьев Денис</t>
  </si>
  <si>
    <t>Гарченко Ярослав</t>
  </si>
  <si>
    <t>Христенко Никита</t>
  </si>
  <si>
    <t>Уфимцев Никита</t>
  </si>
  <si>
    <t>Кузнецов Игорь</t>
  </si>
  <si>
    <t>Лякс Роман</t>
  </si>
  <si>
    <t>Слюнченко Иван</t>
  </si>
  <si>
    <t>Кузьмичев Максим</t>
  </si>
  <si>
    <t>Кемеровский р-н</t>
  </si>
  <si>
    <t>Березовский</t>
  </si>
  <si>
    <t>Голев Михаил</t>
  </si>
  <si>
    <t>Вялых Кирилл</t>
  </si>
  <si>
    <t>Горохов Александр</t>
  </si>
  <si>
    <t>Сучков Дмитрий</t>
  </si>
  <si>
    <t>Соколов Егор</t>
  </si>
  <si>
    <t>Кожура Антон</t>
  </si>
  <si>
    <t>Буланаков Вячеслав</t>
  </si>
  <si>
    <t>Кравченко Иван</t>
  </si>
  <si>
    <t>Лякс Данил</t>
  </si>
  <si>
    <t>Баев Даниил</t>
  </si>
  <si>
    <t>Сафин Эдуард</t>
  </si>
  <si>
    <t>Дзюман Семен</t>
  </si>
  <si>
    <t>Ежов Илья</t>
  </si>
  <si>
    <t>Чудинов Иван</t>
  </si>
  <si>
    <t>Озеров Александр</t>
  </si>
  <si>
    <t>Бердюгин Владислав</t>
  </si>
  <si>
    <t>Караваева Ирина</t>
  </si>
  <si>
    <t>13-14 лет</t>
  </si>
  <si>
    <t>Кожухова Глория</t>
  </si>
  <si>
    <t>Камальдина Анастасия</t>
  </si>
  <si>
    <t>Поднебеснова Анастасия</t>
  </si>
  <si>
    <t>Князева Мария</t>
  </si>
  <si>
    <t>Платонова Софья</t>
  </si>
  <si>
    <t>Дробышевская Полина</t>
  </si>
  <si>
    <t>Савочкина Алина</t>
  </si>
  <si>
    <t>Щурова Валерия</t>
  </si>
  <si>
    <t>Иващенко Виктория</t>
  </si>
  <si>
    <t>Никитчук Софья</t>
  </si>
  <si>
    <t>Атаулова Алина</t>
  </si>
  <si>
    <t>Тихонова Полина</t>
  </si>
  <si>
    <t>Денисова Анастасия</t>
  </si>
  <si>
    <t>Дрождина Татьяна</t>
  </si>
  <si>
    <t>Карасева Юлия</t>
  </si>
  <si>
    <t>Шемякова Аделина</t>
  </si>
  <si>
    <t>Тимоеева Анастасия</t>
  </si>
  <si>
    <t>Самодурова Полина</t>
  </si>
  <si>
    <t>Кабанков Егор</t>
  </si>
  <si>
    <t>15-16 лет</t>
  </si>
  <si>
    <t>Хомин Артем</t>
  </si>
  <si>
    <t>Мыски</t>
  </si>
  <si>
    <t>Сажин Сергей</t>
  </si>
  <si>
    <t>Кемеровкий р-н</t>
  </si>
  <si>
    <t>Трефелов Руслан</t>
  </si>
  <si>
    <t>Романовский Андрей</t>
  </si>
  <si>
    <t>Наумов Тимофей</t>
  </si>
  <si>
    <t>Никонов Егор</t>
  </si>
  <si>
    <t>Кищак Семен</t>
  </si>
  <si>
    <t>Сотников Дмитрий</t>
  </si>
  <si>
    <t>Бекк Игорь</t>
  </si>
  <si>
    <t>Жидких Светлана</t>
  </si>
  <si>
    <t>Холопова Карина</t>
  </si>
  <si>
    <t>Алехина Ксения</t>
  </si>
  <si>
    <t>Попкова Алина</t>
  </si>
  <si>
    <t>Петришина Алина</t>
  </si>
  <si>
    <t>Одегова Марианна</t>
  </si>
  <si>
    <t>Ефремова Софья</t>
  </si>
  <si>
    <t>Кучерова Вероника</t>
  </si>
  <si>
    <t>Ульянова Елизавета</t>
  </si>
  <si>
    <t>Казакова Екатерина</t>
  </si>
  <si>
    <t>Бундан Карина</t>
  </si>
  <si>
    <t>60 и старше</t>
  </si>
  <si>
    <t>Анисимова Светлана</t>
  </si>
  <si>
    <t>Протокол
XXVI городских традиционных соревнований памяти МСМК Юрия Поротова, 
посвященных Дню Шахтера</t>
  </si>
  <si>
    <t>Результат</t>
  </si>
  <si>
    <t>м</t>
  </si>
  <si>
    <t>Круги      (круг 400м)</t>
  </si>
  <si>
    <t>Доп.  метраж +</t>
  </si>
  <si>
    <t>Сусов Александр</t>
  </si>
  <si>
    <t>Стенькин Иван</t>
  </si>
  <si>
    <t>Илюшкин Александр</t>
  </si>
  <si>
    <t xml:space="preserve">Мосунов Лев </t>
  </si>
  <si>
    <t xml:space="preserve">Аленкин Владимир </t>
  </si>
  <si>
    <t>Тайга</t>
  </si>
  <si>
    <t>Саловарова Владислава</t>
  </si>
  <si>
    <t>Промышленовский</t>
  </si>
  <si>
    <t>Пикельгаунт Карина</t>
  </si>
  <si>
    <t>Анжеро-Судженск</t>
  </si>
  <si>
    <t>Лобанев Владислав</t>
  </si>
  <si>
    <t>Шингарева Екатерина</t>
  </si>
  <si>
    <t>Мусина Виктория</t>
  </si>
  <si>
    <t>DNS</t>
  </si>
  <si>
    <t>Плаунов Дмитрий</t>
  </si>
  <si>
    <t>Таскаев Кирилл</t>
  </si>
  <si>
    <t>Таскаев Никита</t>
  </si>
  <si>
    <t>Клочков Иван</t>
  </si>
  <si>
    <t>Думчев Алексей</t>
  </si>
  <si>
    <t>Зенкин Егор</t>
  </si>
  <si>
    <t>Митрохин Виктор</t>
  </si>
  <si>
    <t>Гусманова Виктория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</si>
</sst>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6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8" fillId="33" borderId="11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3" fillId="0" borderId="0" xfId="0" applyFont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1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D23" sqref="D23:F23"/>
    </sheetView>
  </sheetViews>
  <sheetFormatPr defaultColWidth="9.140625" defaultRowHeight="15"/>
  <cols>
    <col min="1" max="1" width="7.00390625" style="1" customWidth="1"/>
    <col min="2" max="2" width="22.00390625" style="0" customWidth="1"/>
    <col min="3" max="3" width="8.7109375" style="1" customWidth="1"/>
    <col min="4" max="4" width="12.8515625" style="1" customWidth="1"/>
    <col min="5" max="5" width="11.57421875" style="1" customWidth="1"/>
    <col min="6" max="6" width="17.57421875" style="1" customWidth="1"/>
    <col min="7" max="7" width="14.57421875" style="0" customWidth="1"/>
    <col min="8" max="8" width="14.421875" style="0" customWidth="1"/>
    <col min="9" max="9" width="11.8515625" style="1" customWidth="1"/>
    <col min="10" max="10" width="9.7109375" style="2" customWidth="1"/>
  </cols>
  <sheetData>
    <row r="1" spans="1:10" ht="15.75">
      <c r="A1" s="3"/>
      <c r="B1" s="4"/>
      <c r="C1" s="3"/>
      <c r="D1" s="3"/>
      <c r="E1" s="3"/>
      <c r="F1" s="4"/>
      <c r="G1" s="4"/>
      <c r="H1" s="4"/>
      <c r="I1" s="4"/>
      <c r="J1" s="5"/>
    </row>
    <row r="2" spans="1:10" ht="39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6"/>
    </row>
    <row r="3" spans="1:10" ht="15.75">
      <c r="A3" s="3"/>
      <c r="B3" s="4"/>
      <c r="C3" s="3"/>
      <c r="D3" s="3"/>
      <c r="E3" s="5"/>
      <c r="F3" s="3"/>
      <c r="G3" s="4"/>
      <c r="H3" s="4"/>
      <c r="I3" s="4"/>
      <c r="J3" s="5"/>
    </row>
    <row r="4" spans="1:10" ht="48.75" customHeight="1">
      <c r="A4" s="60" t="s">
        <v>167</v>
      </c>
      <c r="B4" s="60"/>
      <c r="C4" s="60"/>
      <c r="D4" s="60"/>
      <c r="E4" s="60"/>
      <c r="F4" s="60"/>
      <c r="G4" s="60"/>
      <c r="H4" s="60"/>
      <c r="I4" s="60"/>
      <c r="J4" s="56"/>
    </row>
    <row r="5" spans="1:10" ht="15.75">
      <c r="A5" s="3"/>
      <c r="B5" s="57"/>
      <c r="C5" s="57"/>
      <c r="D5" s="57"/>
      <c r="E5" s="57"/>
      <c r="F5" s="57"/>
      <c r="G5" s="57"/>
      <c r="H5" s="57"/>
      <c r="I5" s="57"/>
      <c r="J5" s="57"/>
    </row>
    <row r="6" spans="1:10" ht="15.75">
      <c r="A6" s="3"/>
      <c r="B6" s="8"/>
      <c r="C6" s="8"/>
      <c r="D6" s="61" t="s">
        <v>1</v>
      </c>
      <c r="E6" s="61"/>
      <c r="F6" s="61"/>
      <c r="G6" s="8"/>
      <c r="H6" s="8"/>
      <c r="I6" s="8"/>
      <c r="J6" s="8"/>
    </row>
    <row r="7" spans="1:10" ht="15.75">
      <c r="A7" s="3"/>
      <c r="B7" s="9" t="s">
        <v>2</v>
      </c>
      <c r="C7" s="8"/>
      <c r="D7" s="10"/>
      <c r="E7" s="8"/>
      <c r="F7" s="8"/>
      <c r="G7" s="8"/>
      <c r="H7" s="8"/>
      <c r="I7" s="8"/>
      <c r="J7" s="8"/>
    </row>
    <row r="8" spans="1:10" ht="15.75">
      <c r="A8" s="3"/>
      <c r="B8" s="9" t="s">
        <v>3</v>
      </c>
      <c r="C8" s="8"/>
      <c r="D8" s="10"/>
      <c r="E8" s="8"/>
      <c r="F8" s="8"/>
      <c r="G8" s="8"/>
      <c r="H8" s="42"/>
      <c r="I8" s="42" t="s">
        <v>15</v>
      </c>
      <c r="J8" s="42"/>
    </row>
    <row r="9" spans="1:10" ht="15">
      <c r="A9" s="28"/>
      <c r="B9" s="29"/>
      <c r="C9" s="28"/>
      <c r="D9" s="28"/>
      <c r="E9" s="28"/>
      <c r="F9" s="28"/>
      <c r="G9" s="29"/>
      <c r="H9" s="29"/>
      <c r="I9" s="28"/>
      <c r="J9" s="12"/>
    </row>
    <row r="10" spans="1:256" s="14" customFormat="1" ht="30.75" customHeight="1">
      <c r="A10" s="30" t="s">
        <v>4</v>
      </c>
      <c r="B10" s="31" t="s">
        <v>5</v>
      </c>
      <c r="C10" s="30" t="s">
        <v>6</v>
      </c>
      <c r="D10" s="32" t="s">
        <v>7</v>
      </c>
      <c r="E10" s="30" t="s">
        <v>8</v>
      </c>
      <c r="F10" s="30" t="s">
        <v>9</v>
      </c>
      <c r="G10" s="40" t="s">
        <v>170</v>
      </c>
      <c r="H10" s="40" t="s">
        <v>171</v>
      </c>
      <c r="I10" s="33" t="s">
        <v>10</v>
      </c>
      <c r="J10" s="4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10" ht="15">
      <c r="A11" s="34">
        <v>1</v>
      </c>
      <c r="B11" s="35" t="s">
        <v>192</v>
      </c>
      <c r="C11" s="34" t="s">
        <v>169</v>
      </c>
      <c r="D11" s="34">
        <v>1955</v>
      </c>
      <c r="E11" s="34" t="s">
        <v>165</v>
      </c>
      <c r="F11" s="34" t="s">
        <v>177</v>
      </c>
      <c r="G11" s="34">
        <v>15</v>
      </c>
      <c r="H11" s="34">
        <v>32</v>
      </c>
      <c r="I11" s="39">
        <v>6032</v>
      </c>
      <c r="J11" s="46"/>
    </row>
    <row r="12" spans="1:10" ht="15">
      <c r="A12" s="11"/>
      <c r="B12" s="7"/>
      <c r="C12" s="11"/>
      <c r="D12" s="11"/>
      <c r="E12" s="11"/>
      <c r="F12" s="11"/>
      <c r="G12" s="7"/>
      <c r="H12" s="7"/>
      <c r="I12" s="11"/>
      <c r="J12" s="12"/>
    </row>
    <row r="13" spans="1:10" ht="15.75">
      <c r="A13" s="11"/>
      <c r="B13" s="4" t="s">
        <v>11</v>
      </c>
      <c r="C13" s="3"/>
      <c r="D13" s="3"/>
      <c r="E13" s="3"/>
      <c r="F13" s="3"/>
      <c r="G13" s="62" t="s">
        <v>12</v>
      </c>
      <c r="H13" s="62"/>
      <c r="I13" s="62"/>
      <c r="J13" s="25"/>
    </row>
    <row r="14" spans="1:10" ht="15.75">
      <c r="A14" s="11"/>
      <c r="B14" s="4"/>
      <c r="C14" s="3"/>
      <c r="D14" s="3"/>
      <c r="E14" s="3"/>
      <c r="F14" s="3"/>
      <c r="G14" s="4"/>
      <c r="H14" s="4"/>
      <c r="I14" s="4"/>
      <c r="J14" s="3"/>
    </row>
    <row r="15" spans="1:10" ht="15.75">
      <c r="A15" s="11"/>
      <c r="B15" s="4" t="s">
        <v>13</v>
      </c>
      <c r="C15" s="3"/>
      <c r="D15" s="3"/>
      <c r="E15" s="3"/>
      <c r="F15" s="3"/>
      <c r="G15" s="62" t="s">
        <v>50</v>
      </c>
      <c r="H15" s="62"/>
      <c r="I15" s="62"/>
      <c r="J15" s="25"/>
    </row>
    <row r="16" spans="1:10" ht="15">
      <c r="A16" s="11"/>
      <c r="B16" s="7"/>
      <c r="C16" s="11"/>
      <c r="D16" s="11"/>
      <c r="E16" s="11"/>
      <c r="F16" s="11"/>
      <c r="G16" s="7"/>
      <c r="H16" s="7"/>
      <c r="I16" s="11"/>
      <c r="J16" s="12"/>
    </row>
    <row r="17" spans="1:10" ht="15">
      <c r="A17" s="11"/>
      <c r="B17" s="7"/>
      <c r="C17" s="11"/>
      <c r="D17" s="11"/>
      <c r="E17" s="11"/>
      <c r="F17" s="11"/>
      <c r="G17" s="7"/>
      <c r="H17" s="7"/>
      <c r="I17" s="11"/>
      <c r="J17" s="12"/>
    </row>
    <row r="18" spans="1:10" ht="15.75">
      <c r="A18" s="3"/>
      <c r="B18" s="4"/>
      <c r="C18" s="3"/>
      <c r="D18" s="3"/>
      <c r="E18" s="3"/>
      <c r="F18" s="4"/>
      <c r="G18" s="4"/>
      <c r="H18" s="4"/>
      <c r="I18" s="4"/>
      <c r="J18" s="5"/>
    </row>
    <row r="19" spans="1:10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6"/>
    </row>
    <row r="20" spans="1:10" ht="15.75">
      <c r="A20" s="3"/>
      <c r="B20" s="4"/>
      <c r="C20" s="3"/>
      <c r="D20" s="3"/>
      <c r="E20" s="5"/>
      <c r="F20" s="3"/>
      <c r="G20" s="4"/>
      <c r="H20" s="4"/>
      <c r="I20" s="4"/>
      <c r="J20" s="5"/>
    </row>
    <row r="21" spans="1:10" ht="46.5" customHeight="1">
      <c r="A21" s="60" t="s">
        <v>167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5.75">
      <c r="A22" s="3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15.75">
      <c r="A23" s="3"/>
      <c r="B23" s="8"/>
      <c r="C23" s="8"/>
      <c r="D23" s="61" t="s">
        <v>1</v>
      </c>
      <c r="E23" s="61"/>
      <c r="F23" s="61"/>
      <c r="G23" s="8"/>
      <c r="H23" s="8"/>
      <c r="I23" s="8"/>
      <c r="J23" s="8"/>
    </row>
    <row r="24" spans="1:10" ht="15.75">
      <c r="A24" s="3"/>
      <c r="B24" s="9" t="s">
        <v>2</v>
      </c>
      <c r="C24" s="8"/>
      <c r="D24" s="10"/>
      <c r="E24" s="8"/>
      <c r="F24" s="8"/>
      <c r="G24" s="8"/>
      <c r="H24" s="8"/>
      <c r="I24" s="8"/>
      <c r="J24" s="8"/>
    </row>
    <row r="25" spans="1:10" ht="15.75">
      <c r="A25" s="3"/>
      <c r="B25" s="9" t="s">
        <v>3</v>
      </c>
      <c r="C25" s="8"/>
      <c r="D25" s="10"/>
      <c r="E25" s="8"/>
      <c r="F25" s="8"/>
      <c r="G25" s="63" t="s">
        <v>15</v>
      </c>
      <c r="H25" s="63"/>
      <c r="I25" s="63"/>
      <c r="J25" s="8"/>
    </row>
    <row r="26" spans="1:10" ht="15">
      <c r="A26" s="11"/>
      <c r="B26" s="7"/>
      <c r="C26" s="11"/>
      <c r="D26" s="11"/>
      <c r="E26" s="11"/>
      <c r="F26" s="11"/>
      <c r="G26" s="7"/>
      <c r="H26" s="7"/>
      <c r="I26" s="11"/>
      <c r="J26" s="12"/>
    </row>
    <row r="27" spans="1:10" ht="32.25" customHeight="1">
      <c r="A27" s="30" t="s">
        <v>4</v>
      </c>
      <c r="B27" s="31" t="s">
        <v>5</v>
      </c>
      <c r="C27" s="30" t="s">
        <v>6</v>
      </c>
      <c r="D27" s="32" t="s">
        <v>7</v>
      </c>
      <c r="E27" s="30" t="s">
        <v>8</v>
      </c>
      <c r="F27" s="30" t="s">
        <v>9</v>
      </c>
      <c r="G27" s="40" t="s">
        <v>170</v>
      </c>
      <c r="H27" s="40" t="s">
        <v>171</v>
      </c>
      <c r="I27" s="33" t="s">
        <v>168</v>
      </c>
      <c r="J27"/>
    </row>
    <row r="28" spans="1:10" ht="15">
      <c r="A28" s="34">
        <v>1</v>
      </c>
      <c r="B28" s="35" t="s">
        <v>166</v>
      </c>
      <c r="C28" s="34" t="s">
        <v>69</v>
      </c>
      <c r="D28" s="34">
        <v>1962</v>
      </c>
      <c r="E28" s="34" t="s">
        <v>165</v>
      </c>
      <c r="F28" s="34" t="s">
        <v>66</v>
      </c>
      <c r="G28" s="34">
        <v>12</v>
      </c>
      <c r="H28" s="34">
        <v>362</v>
      </c>
      <c r="I28" s="39">
        <v>5162</v>
      </c>
      <c r="J28"/>
    </row>
    <row r="29" spans="1:10" ht="15.75">
      <c r="A29" s="11"/>
      <c r="B29" s="7"/>
      <c r="C29" s="11"/>
      <c r="D29" s="11"/>
      <c r="E29" s="11"/>
      <c r="F29" s="11"/>
      <c r="G29" s="7"/>
      <c r="H29" s="7"/>
      <c r="I29" s="27"/>
      <c r="J29" s="12"/>
    </row>
    <row r="30" spans="1:10" ht="15.75">
      <c r="A30" s="11"/>
      <c r="B30" s="7"/>
      <c r="C30" s="11"/>
      <c r="D30" s="11"/>
      <c r="E30" s="11"/>
      <c r="F30" s="11"/>
      <c r="G30" s="7"/>
      <c r="H30" s="7"/>
      <c r="I30" s="4"/>
      <c r="J30" s="12"/>
    </row>
    <row r="31" spans="1:10" ht="15.75">
      <c r="A31" s="11"/>
      <c r="B31" s="4" t="s">
        <v>11</v>
      </c>
      <c r="C31" s="3"/>
      <c r="D31" s="3"/>
      <c r="E31" s="3"/>
      <c r="F31" s="62" t="s">
        <v>12</v>
      </c>
      <c r="G31" s="62"/>
      <c r="H31" s="62"/>
      <c r="I31" s="62"/>
      <c r="J31" s="27"/>
    </row>
    <row r="32" spans="1:10" ht="15.75">
      <c r="A32" s="11"/>
      <c r="B32" s="4"/>
      <c r="C32" s="3"/>
      <c r="D32" s="3"/>
      <c r="E32" s="3"/>
      <c r="F32" s="41"/>
      <c r="G32" s="42"/>
      <c r="H32" s="42"/>
      <c r="I32" s="22"/>
      <c r="J32" s="3"/>
    </row>
    <row r="33" spans="1:10" ht="15.75">
      <c r="A33" s="11"/>
      <c r="B33" s="4" t="s">
        <v>13</v>
      </c>
      <c r="C33" s="3"/>
      <c r="D33" s="3"/>
      <c r="E33" s="3"/>
      <c r="F33" s="62" t="s">
        <v>50</v>
      </c>
      <c r="G33" s="62"/>
      <c r="H33" s="62"/>
      <c r="I33" s="62"/>
      <c r="J33" s="27"/>
    </row>
  </sheetData>
  <sheetProtection selectLockedCells="1" selectUnlockedCells="1"/>
  <autoFilter ref="A10:I10"/>
  <mergeCells count="12">
    <mergeCell ref="G25:I25"/>
    <mergeCell ref="F31:I31"/>
    <mergeCell ref="F33:I33"/>
    <mergeCell ref="A19:I19"/>
    <mergeCell ref="A21:J21"/>
    <mergeCell ref="B22:J22"/>
    <mergeCell ref="D23:F23"/>
    <mergeCell ref="A2:I2"/>
    <mergeCell ref="D6:F6"/>
    <mergeCell ref="G13:I13"/>
    <mergeCell ref="G15:I15"/>
    <mergeCell ref="A4:I4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zoomScalePageLayoutView="0" workbookViewId="0" topLeftCell="A7">
      <selection activeCell="G21" sqref="G21"/>
    </sheetView>
  </sheetViews>
  <sheetFormatPr defaultColWidth="9.140625" defaultRowHeight="15"/>
  <cols>
    <col min="1" max="1" width="7.00390625" style="1" customWidth="1"/>
    <col min="2" max="2" width="23.00390625" style="0" customWidth="1"/>
    <col min="3" max="3" width="8.7109375" style="1" customWidth="1"/>
    <col min="4" max="4" width="10.00390625" style="1" customWidth="1"/>
    <col min="5" max="5" width="11.57421875" style="1" customWidth="1"/>
    <col min="6" max="6" width="21.421875" style="1" customWidth="1"/>
    <col min="7" max="7" width="14.00390625" style="0" customWidth="1"/>
    <col min="8" max="8" width="11.28125" style="0" customWidth="1"/>
    <col min="9" max="9" width="11.8515625" style="1" customWidth="1"/>
    <col min="10" max="10" width="9.7109375" style="2" customWidth="1"/>
  </cols>
  <sheetData>
    <row r="1" spans="1:10" ht="15.75">
      <c r="A1" s="3"/>
      <c r="B1" s="4"/>
      <c r="C1" s="3"/>
      <c r="D1" s="3"/>
      <c r="E1" s="3"/>
      <c r="F1" s="4"/>
      <c r="G1" s="4"/>
      <c r="H1" s="4"/>
      <c r="I1" s="4"/>
      <c r="J1" s="5"/>
    </row>
    <row r="2" spans="1:11" ht="14.25" customHeight="1">
      <c r="A2" s="59"/>
      <c r="B2" s="59"/>
      <c r="C2" s="59"/>
      <c r="D2" s="59"/>
      <c r="E2" s="59"/>
      <c r="F2" s="59"/>
      <c r="G2" s="59"/>
      <c r="H2" s="59"/>
      <c r="I2" s="59"/>
      <c r="J2" s="6"/>
      <c r="K2" s="7"/>
    </row>
    <row r="3" spans="1:11" ht="15.75">
      <c r="A3" s="3"/>
      <c r="B3" s="4"/>
      <c r="C3" s="3"/>
      <c r="D3" s="3"/>
      <c r="E3" s="5"/>
      <c r="F3" s="3"/>
      <c r="G3" s="4"/>
      <c r="H3" s="4"/>
      <c r="I3" s="4"/>
      <c r="J3" s="5"/>
      <c r="K3" s="7"/>
    </row>
    <row r="4" spans="1:11" ht="48.75" customHeight="1">
      <c r="A4" s="60" t="s">
        <v>167</v>
      </c>
      <c r="B4" s="60"/>
      <c r="C4" s="60"/>
      <c r="D4" s="60"/>
      <c r="E4" s="60"/>
      <c r="F4" s="60"/>
      <c r="G4" s="60"/>
      <c r="H4" s="60"/>
      <c r="I4" s="60"/>
      <c r="J4" s="60"/>
      <c r="K4" s="7"/>
    </row>
    <row r="5" spans="1:11" ht="15.75">
      <c r="A5" s="3"/>
      <c r="B5" s="61"/>
      <c r="C5" s="61"/>
      <c r="D5" s="61"/>
      <c r="E5" s="61"/>
      <c r="F5" s="61"/>
      <c r="G5" s="61"/>
      <c r="H5" s="61"/>
      <c r="I5" s="61"/>
      <c r="J5" s="61"/>
      <c r="K5" s="7"/>
    </row>
    <row r="6" spans="1:11" ht="15.75">
      <c r="A6" s="3"/>
      <c r="B6" s="8"/>
      <c r="C6" s="8"/>
      <c r="D6" s="61" t="s">
        <v>1</v>
      </c>
      <c r="E6" s="61"/>
      <c r="F6" s="61"/>
      <c r="G6" s="8"/>
      <c r="H6" s="8"/>
      <c r="I6" s="8"/>
      <c r="J6" s="8"/>
      <c r="K6" s="7"/>
    </row>
    <row r="7" spans="1:11" ht="15.75">
      <c r="A7" s="3"/>
      <c r="B7" s="9" t="s">
        <v>2</v>
      </c>
      <c r="C7" s="8"/>
      <c r="D7" s="10"/>
      <c r="E7" s="8"/>
      <c r="F7" s="8"/>
      <c r="G7" s="8"/>
      <c r="H7" s="8"/>
      <c r="I7" s="8"/>
      <c r="J7" s="8"/>
      <c r="K7" s="7"/>
    </row>
    <row r="8" spans="1:11" ht="15.75">
      <c r="A8" s="3"/>
      <c r="B8" s="9" t="s">
        <v>3</v>
      </c>
      <c r="C8" s="8"/>
      <c r="D8" s="10"/>
      <c r="E8" s="8"/>
      <c r="G8" s="53"/>
      <c r="H8" s="63" t="s">
        <v>15</v>
      </c>
      <c r="I8" s="63"/>
      <c r="J8" s="8"/>
      <c r="K8" s="7"/>
    </row>
    <row r="9" spans="1:11" ht="15">
      <c r="A9" s="11"/>
      <c r="B9" s="7"/>
      <c r="C9" s="11"/>
      <c r="D9" s="11"/>
      <c r="E9" s="11"/>
      <c r="F9" s="11"/>
      <c r="G9" s="7"/>
      <c r="H9" s="7"/>
      <c r="I9" s="11"/>
      <c r="J9" s="12"/>
      <c r="K9" s="7"/>
    </row>
    <row r="10" spans="1:256" s="14" customFormat="1" ht="31.5" customHeight="1">
      <c r="A10" s="43" t="s">
        <v>4</v>
      </c>
      <c r="B10" s="33" t="s">
        <v>5</v>
      </c>
      <c r="C10" s="43" t="s">
        <v>6</v>
      </c>
      <c r="D10" s="44" t="s">
        <v>7</v>
      </c>
      <c r="E10" s="43" t="s">
        <v>8</v>
      </c>
      <c r="F10" s="43" t="s">
        <v>9</v>
      </c>
      <c r="G10" s="40" t="s">
        <v>170</v>
      </c>
      <c r="H10" s="40" t="s">
        <v>171</v>
      </c>
      <c r="I10" s="33" t="s">
        <v>168</v>
      </c>
      <c r="K10" s="13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14" ht="15">
      <c r="A11" s="34">
        <v>1</v>
      </c>
      <c r="B11" s="35" t="s">
        <v>59</v>
      </c>
      <c r="C11" s="34" t="s">
        <v>169</v>
      </c>
      <c r="D11" s="34">
        <v>2014</v>
      </c>
      <c r="E11" s="34" t="s">
        <v>51</v>
      </c>
      <c r="F11" s="34" t="s">
        <v>71</v>
      </c>
      <c r="G11" s="34">
        <v>16</v>
      </c>
      <c r="H11" s="34">
        <v>326</v>
      </c>
      <c r="I11" s="39">
        <v>6726</v>
      </c>
      <c r="J11" s="12"/>
      <c r="K11" s="7"/>
      <c r="L11" s="34">
        <v>6400</v>
      </c>
      <c r="M11" s="34">
        <v>326</v>
      </c>
      <c r="N11" s="34">
        <f>SUM(L11:M11)</f>
        <v>6726</v>
      </c>
    </row>
    <row r="12" spans="1:14" ht="15">
      <c r="A12" s="34">
        <v>2</v>
      </c>
      <c r="B12" s="35" t="s">
        <v>176</v>
      </c>
      <c r="C12" s="34" t="s">
        <v>169</v>
      </c>
      <c r="D12" s="34">
        <v>2012</v>
      </c>
      <c r="E12" s="34" t="s">
        <v>51</v>
      </c>
      <c r="F12" s="34" t="s">
        <v>66</v>
      </c>
      <c r="G12" s="37">
        <v>16</v>
      </c>
      <c r="H12" s="37">
        <v>210</v>
      </c>
      <c r="I12" s="39">
        <v>6610</v>
      </c>
      <c r="J12" s="12"/>
      <c r="K12" s="7"/>
      <c r="L12" s="34"/>
      <c r="M12" s="34"/>
      <c r="N12" s="34">
        <f aca="true" t="shared" si="0" ref="N12:N28">SUM(L12:M12)</f>
        <v>0</v>
      </c>
    </row>
    <row r="13" spans="1:14" ht="15">
      <c r="A13" s="34">
        <v>3</v>
      </c>
      <c r="B13" s="35" t="s">
        <v>60</v>
      </c>
      <c r="C13" s="34" t="s">
        <v>169</v>
      </c>
      <c r="D13" s="34">
        <v>2013</v>
      </c>
      <c r="E13" s="34" t="s">
        <v>51</v>
      </c>
      <c r="F13" s="34" t="s">
        <v>71</v>
      </c>
      <c r="G13" s="37">
        <v>16</v>
      </c>
      <c r="H13" s="37">
        <v>179</v>
      </c>
      <c r="I13" s="39">
        <v>6579</v>
      </c>
      <c r="J13" s="12"/>
      <c r="K13" s="7"/>
      <c r="L13" s="34"/>
      <c r="M13" s="34"/>
      <c r="N13" s="34">
        <f t="shared" si="0"/>
        <v>0</v>
      </c>
    </row>
    <row r="14" spans="1:14" ht="15">
      <c r="A14" s="34">
        <v>4</v>
      </c>
      <c r="B14" s="35" t="s">
        <v>64</v>
      </c>
      <c r="C14" s="34" t="s">
        <v>169</v>
      </c>
      <c r="D14" s="34">
        <v>2012</v>
      </c>
      <c r="E14" s="34" t="s">
        <v>51</v>
      </c>
      <c r="F14" s="34" t="s">
        <v>66</v>
      </c>
      <c r="G14" s="37">
        <v>16</v>
      </c>
      <c r="H14" s="37">
        <v>129</v>
      </c>
      <c r="I14" s="39">
        <v>6529</v>
      </c>
      <c r="J14" s="12"/>
      <c r="K14" s="7"/>
      <c r="L14" s="34"/>
      <c r="M14" s="34"/>
      <c r="N14" s="34">
        <f t="shared" si="0"/>
        <v>0</v>
      </c>
    </row>
    <row r="15" spans="1:14" ht="15">
      <c r="A15" s="34">
        <v>5</v>
      </c>
      <c r="B15" s="35" t="s">
        <v>172</v>
      </c>
      <c r="C15" s="34" t="s">
        <v>169</v>
      </c>
      <c r="D15" s="34">
        <v>2013</v>
      </c>
      <c r="E15" s="34" t="s">
        <v>51</v>
      </c>
      <c r="F15" s="34" t="s">
        <v>66</v>
      </c>
      <c r="G15" s="37">
        <v>15</v>
      </c>
      <c r="H15" s="37">
        <v>399</v>
      </c>
      <c r="I15" s="39">
        <v>6399</v>
      </c>
      <c r="J15" s="12"/>
      <c r="K15" s="7"/>
      <c r="L15" s="34"/>
      <c r="M15" s="34"/>
      <c r="N15" s="34">
        <f t="shared" si="0"/>
        <v>0</v>
      </c>
    </row>
    <row r="16" spans="1:14" ht="15" customHeight="1">
      <c r="A16" s="34">
        <v>6</v>
      </c>
      <c r="B16" s="35" t="s">
        <v>65</v>
      </c>
      <c r="C16" s="34" t="s">
        <v>169</v>
      </c>
      <c r="D16" s="34">
        <v>2013</v>
      </c>
      <c r="E16" s="34" t="s">
        <v>51</v>
      </c>
      <c r="F16" s="34" t="s">
        <v>66</v>
      </c>
      <c r="G16" s="37">
        <v>15</v>
      </c>
      <c r="H16" s="37">
        <v>240</v>
      </c>
      <c r="I16" s="39">
        <v>6240</v>
      </c>
      <c r="J16" s="12"/>
      <c r="K16" s="7"/>
      <c r="L16" s="34"/>
      <c r="M16" s="47"/>
      <c r="N16" s="34">
        <f t="shared" si="0"/>
        <v>0</v>
      </c>
    </row>
    <row r="17" spans="1:14" ht="15">
      <c r="A17" s="34">
        <v>7</v>
      </c>
      <c r="B17" s="35" t="s">
        <v>61</v>
      </c>
      <c r="C17" s="34" t="s">
        <v>169</v>
      </c>
      <c r="D17" s="34">
        <v>2013</v>
      </c>
      <c r="E17" s="34" t="s">
        <v>51</v>
      </c>
      <c r="F17" s="34" t="s">
        <v>66</v>
      </c>
      <c r="G17" s="37">
        <v>14</v>
      </c>
      <c r="H17" s="37">
        <v>336</v>
      </c>
      <c r="I17" s="39">
        <v>5936</v>
      </c>
      <c r="J17" s="12"/>
      <c r="K17" s="7"/>
      <c r="L17" s="34"/>
      <c r="M17" s="34"/>
      <c r="N17" s="34">
        <f t="shared" si="0"/>
        <v>0</v>
      </c>
    </row>
    <row r="18" spans="1:14" ht="15">
      <c r="A18" s="34">
        <v>8</v>
      </c>
      <c r="B18" s="35" t="s">
        <v>56</v>
      </c>
      <c r="C18" s="34" t="s">
        <v>169</v>
      </c>
      <c r="D18" s="34">
        <v>2012</v>
      </c>
      <c r="E18" s="34" t="s">
        <v>51</v>
      </c>
      <c r="F18" s="34" t="s">
        <v>66</v>
      </c>
      <c r="G18" s="37">
        <v>14</v>
      </c>
      <c r="H18" s="34">
        <v>240</v>
      </c>
      <c r="I18" s="39">
        <v>5840</v>
      </c>
      <c r="J18" s="12"/>
      <c r="K18" s="7"/>
      <c r="L18" s="34"/>
      <c r="M18" s="34"/>
      <c r="N18" s="34">
        <f t="shared" si="0"/>
        <v>0</v>
      </c>
    </row>
    <row r="19" spans="1:14" ht="15">
      <c r="A19" s="34">
        <v>9</v>
      </c>
      <c r="B19" s="35" t="s">
        <v>54</v>
      </c>
      <c r="C19" s="34" t="s">
        <v>169</v>
      </c>
      <c r="D19" s="34">
        <v>2013</v>
      </c>
      <c r="E19" s="34" t="s">
        <v>51</v>
      </c>
      <c r="F19" s="34" t="s">
        <v>66</v>
      </c>
      <c r="G19" s="37">
        <v>14</v>
      </c>
      <c r="H19" s="34">
        <v>12</v>
      </c>
      <c r="I19" s="39">
        <v>5612</v>
      </c>
      <c r="J19" s="12"/>
      <c r="K19" s="7"/>
      <c r="L19" s="34">
        <v>5600</v>
      </c>
      <c r="M19" s="34">
        <v>240</v>
      </c>
      <c r="N19" s="34">
        <f t="shared" si="0"/>
        <v>5840</v>
      </c>
    </row>
    <row r="20" spans="1:14" ht="15">
      <c r="A20" s="34">
        <v>10</v>
      </c>
      <c r="B20" s="35" t="s">
        <v>58</v>
      </c>
      <c r="C20" s="34" t="s">
        <v>169</v>
      </c>
      <c r="D20" s="34">
        <v>2013</v>
      </c>
      <c r="E20" s="34" t="s">
        <v>51</v>
      </c>
      <c r="F20" s="34" t="s">
        <v>71</v>
      </c>
      <c r="G20" s="37">
        <v>13</v>
      </c>
      <c r="H20" s="37">
        <v>352</v>
      </c>
      <c r="I20" s="39">
        <v>5552</v>
      </c>
      <c r="J20" s="12"/>
      <c r="K20" s="7"/>
      <c r="L20" s="34">
        <v>5600</v>
      </c>
      <c r="M20" s="34">
        <v>12</v>
      </c>
      <c r="N20" s="34">
        <f t="shared" si="0"/>
        <v>5612</v>
      </c>
    </row>
    <row r="21" spans="1:14" ht="15">
      <c r="A21" s="34">
        <v>11</v>
      </c>
      <c r="B21" s="35" t="s">
        <v>53</v>
      </c>
      <c r="C21" s="34" t="s">
        <v>169</v>
      </c>
      <c r="D21" s="34">
        <v>2012</v>
      </c>
      <c r="E21" s="34" t="s">
        <v>51</v>
      </c>
      <c r="F21" s="34" t="s">
        <v>66</v>
      </c>
      <c r="G21" s="37">
        <v>13</v>
      </c>
      <c r="H21" s="34">
        <v>137</v>
      </c>
      <c r="I21" s="39">
        <v>5337</v>
      </c>
      <c r="J21" s="52"/>
      <c r="K21" s="7"/>
      <c r="L21" s="34">
        <v>5200</v>
      </c>
      <c r="M21" s="34">
        <v>215</v>
      </c>
      <c r="N21" s="34">
        <f t="shared" si="0"/>
        <v>5415</v>
      </c>
    </row>
    <row r="22" spans="1:14" ht="15">
      <c r="A22" s="34">
        <v>12</v>
      </c>
      <c r="B22" s="35" t="s">
        <v>55</v>
      </c>
      <c r="C22" s="34" t="s">
        <v>169</v>
      </c>
      <c r="D22" s="34">
        <v>2014</v>
      </c>
      <c r="E22" s="34" t="s">
        <v>51</v>
      </c>
      <c r="F22" s="34" t="s">
        <v>66</v>
      </c>
      <c r="G22" s="37">
        <v>12</v>
      </c>
      <c r="H22" s="34">
        <v>366</v>
      </c>
      <c r="I22" s="39">
        <v>5166</v>
      </c>
      <c r="J22" s="12"/>
      <c r="K22" s="7"/>
      <c r="L22" s="34">
        <v>5200</v>
      </c>
      <c r="M22" s="34">
        <v>137</v>
      </c>
      <c r="N22" s="34">
        <f t="shared" si="0"/>
        <v>5337</v>
      </c>
    </row>
    <row r="23" spans="1:14" ht="15">
      <c r="A23" s="34">
        <v>13</v>
      </c>
      <c r="B23" s="35" t="s">
        <v>52</v>
      </c>
      <c r="C23" s="34" t="s">
        <v>169</v>
      </c>
      <c r="D23" s="34">
        <v>2012</v>
      </c>
      <c r="E23" s="34" t="s">
        <v>51</v>
      </c>
      <c r="F23" s="34" t="s">
        <v>66</v>
      </c>
      <c r="G23" s="37">
        <v>12</v>
      </c>
      <c r="H23" s="34">
        <v>327</v>
      </c>
      <c r="I23" s="39">
        <v>5127</v>
      </c>
      <c r="J23" s="12"/>
      <c r="K23" s="7"/>
      <c r="L23" s="34">
        <v>4800</v>
      </c>
      <c r="M23" s="34">
        <v>366</v>
      </c>
      <c r="N23" s="34">
        <f t="shared" si="0"/>
        <v>5166</v>
      </c>
    </row>
    <row r="24" spans="1:14" ht="15">
      <c r="A24" s="34">
        <v>14</v>
      </c>
      <c r="B24" s="35" t="s">
        <v>57</v>
      </c>
      <c r="C24" s="34" t="s">
        <v>169</v>
      </c>
      <c r="D24" s="34">
        <v>2013</v>
      </c>
      <c r="E24" s="34" t="s">
        <v>51</v>
      </c>
      <c r="F24" s="34" t="s">
        <v>66</v>
      </c>
      <c r="G24" s="37">
        <v>12</v>
      </c>
      <c r="H24" s="37">
        <v>177</v>
      </c>
      <c r="I24" s="39">
        <v>4977</v>
      </c>
      <c r="J24" s="12"/>
      <c r="K24" s="7"/>
      <c r="L24" s="34">
        <v>4800</v>
      </c>
      <c r="M24" s="34">
        <v>327</v>
      </c>
      <c r="N24" s="34">
        <f t="shared" si="0"/>
        <v>5127</v>
      </c>
    </row>
    <row r="25" spans="1:14" ht="15">
      <c r="A25" s="34">
        <v>15</v>
      </c>
      <c r="B25" s="35" t="s">
        <v>62</v>
      </c>
      <c r="C25" s="34" t="s">
        <v>169</v>
      </c>
      <c r="D25" s="34">
        <v>2014</v>
      </c>
      <c r="E25" s="34" t="s">
        <v>51</v>
      </c>
      <c r="F25" s="34" t="s">
        <v>67</v>
      </c>
      <c r="G25" s="37">
        <v>11</v>
      </c>
      <c r="H25" s="34">
        <v>244</v>
      </c>
      <c r="I25" s="39">
        <v>4644</v>
      </c>
      <c r="J25" s="12"/>
      <c r="K25" s="7"/>
      <c r="L25" s="34">
        <v>4400</v>
      </c>
      <c r="M25" s="34">
        <v>244</v>
      </c>
      <c r="N25" s="34">
        <f t="shared" si="0"/>
        <v>4644</v>
      </c>
    </row>
    <row r="26" spans="1:14" ht="15">
      <c r="A26" s="34">
        <v>16</v>
      </c>
      <c r="B26" s="35" t="s">
        <v>175</v>
      </c>
      <c r="C26" s="34" t="s">
        <v>169</v>
      </c>
      <c r="D26" s="34">
        <v>2012</v>
      </c>
      <c r="E26" s="34" t="s">
        <v>51</v>
      </c>
      <c r="F26" s="34" t="s">
        <v>66</v>
      </c>
      <c r="G26" s="37">
        <v>10</v>
      </c>
      <c r="H26" s="37">
        <v>316</v>
      </c>
      <c r="I26" s="39">
        <v>4316</v>
      </c>
      <c r="J26" s="12"/>
      <c r="K26" s="7"/>
      <c r="L26" s="34">
        <v>4000</v>
      </c>
      <c r="M26" s="34">
        <v>0</v>
      </c>
      <c r="N26" s="34">
        <f t="shared" si="0"/>
        <v>4000</v>
      </c>
    </row>
    <row r="27" spans="1:14" ht="15">
      <c r="A27" s="34">
        <v>17</v>
      </c>
      <c r="B27" s="35" t="s">
        <v>63</v>
      </c>
      <c r="C27" s="34" t="s">
        <v>169</v>
      </c>
      <c r="D27" s="34">
        <v>2012</v>
      </c>
      <c r="E27" s="34" t="s">
        <v>51</v>
      </c>
      <c r="F27" s="34" t="s">
        <v>67</v>
      </c>
      <c r="G27" s="37">
        <v>10</v>
      </c>
      <c r="H27" s="34">
        <v>0</v>
      </c>
      <c r="I27" s="39">
        <v>4126</v>
      </c>
      <c r="J27" s="12"/>
      <c r="K27" s="7"/>
      <c r="L27" s="34">
        <v>3200</v>
      </c>
      <c r="M27" s="34">
        <v>0</v>
      </c>
      <c r="N27" s="34">
        <f t="shared" si="0"/>
        <v>3200</v>
      </c>
    </row>
    <row r="28" spans="1:14" ht="15">
      <c r="A28" s="34">
        <v>18</v>
      </c>
      <c r="B28" s="35" t="s">
        <v>174</v>
      </c>
      <c r="C28" s="34" t="s">
        <v>169</v>
      </c>
      <c r="D28" s="34">
        <v>2013</v>
      </c>
      <c r="E28" s="34" t="s">
        <v>51</v>
      </c>
      <c r="F28" s="34" t="s">
        <v>66</v>
      </c>
      <c r="G28" s="37">
        <v>8</v>
      </c>
      <c r="H28" s="34">
        <v>0</v>
      </c>
      <c r="I28" s="39">
        <v>3200</v>
      </c>
      <c r="J28" s="12"/>
      <c r="K28" s="7"/>
      <c r="L28" s="34">
        <v>4000</v>
      </c>
      <c r="M28" s="34">
        <v>316</v>
      </c>
      <c r="N28" s="34">
        <f t="shared" si="0"/>
        <v>4316</v>
      </c>
    </row>
    <row r="29" spans="1:11" ht="15">
      <c r="A29" s="11"/>
      <c r="B29" s="7"/>
      <c r="C29" s="11"/>
      <c r="D29" s="11"/>
      <c r="E29" s="11"/>
      <c r="F29" s="11"/>
      <c r="G29" s="7"/>
      <c r="H29" s="7"/>
      <c r="I29" s="11"/>
      <c r="J29" s="12"/>
      <c r="K29" s="7"/>
    </row>
    <row r="30" spans="1:11" ht="15">
      <c r="A30" s="11"/>
      <c r="B30" s="7"/>
      <c r="C30" s="11"/>
      <c r="D30" s="11"/>
      <c r="E30" s="11"/>
      <c r="F30" s="11"/>
      <c r="G30" s="7"/>
      <c r="H30" s="7"/>
      <c r="I30" s="11"/>
      <c r="J30" s="12"/>
      <c r="K30" s="7"/>
    </row>
    <row r="31" spans="1:11" ht="15.75">
      <c r="A31" s="11"/>
      <c r="B31" s="4" t="s">
        <v>11</v>
      </c>
      <c r="C31" s="3"/>
      <c r="D31" s="26"/>
      <c r="E31" s="26"/>
      <c r="F31" s="26"/>
      <c r="G31" s="62" t="s">
        <v>12</v>
      </c>
      <c r="H31" s="62"/>
      <c r="I31" s="62"/>
      <c r="J31" s="25"/>
      <c r="K31" s="7"/>
    </row>
    <row r="32" spans="1:11" ht="15.75">
      <c r="A32" s="11"/>
      <c r="B32" s="4"/>
      <c r="C32" s="3"/>
      <c r="D32" s="3"/>
      <c r="E32" s="3"/>
      <c r="F32" s="3"/>
      <c r="G32" s="4"/>
      <c r="H32" s="4"/>
      <c r="I32" s="4"/>
      <c r="J32" s="3"/>
      <c r="K32" s="7"/>
    </row>
    <row r="33" spans="1:11" ht="15.75">
      <c r="A33" s="11"/>
      <c r="B33" s="4" t="s">
        <v>13</v>
      </c>
      <c r="C33" s="3"/>
      <c r="D33" s="26"/>
      <c r="E33" s="26"/>
      <c r="F33" s="26"/>
      <c r="G33" s="62" t="s">
        <v>50</v>
      </c>
      <c r="H33" s="62"/>
      <c r="I33" s="62"/>
      <c r="J33" s="25"/>
      <c r="K33" s="7"/>
    </row>
    <row r="34" spans="1:11" ht="15">
      <c r="A34" s="11"/>
      <c r="B34" s="7"/>
      <c r="C34" s="11"/>
      <c r="D34" s="11"/>
      <c r="E34" s="11"/>
      <c r="F34" s="11"/>
      <c r="G34" s="7"/>
      <c r="H34" s="7"/>
      <c r="I34" s="11"/>
      <c r="J34" s="12"/>
      <c r="K34" s="7"/>
    </row>
    <row r="35" spans="1:11" ht="15">
      <c r="A35" s="11"/>
      <c r="B35" s="7"/>
      <c r="C35" s="11"/>
      <c r="D35" s="11"/>
      <c r="E35" s="11"/>
      <c r="F35" s="11"/>
      <c r="G35" s="7"/>
      <c r="H35" s="7"/>
      <c r="I35" s="11"/>
      <c r="J35" s="12"/>
      <c r="K35" s="7"/>
    </row>
    <row r="36" spans="1:11" ht="20.25" customHeight="1">
      <c r="A36" s="59"/>
      <c r="B36" s="59"/>
      <c r="C36" s="59"/>
      <c r="D36" s="59"/>
      <c r="E36" s="59"/>
      <c r="F36" s="59"/>
      <c r="G36" s="59"/>
      <c r="H36" s="59"/>
      <c r="I36" s="59"/>
      <c r="J36" s="6"/>
      <c r="K36" s="7"/>
    </row>
    <row r="37" spans="1:11" ht="15.75">
      <c r="A37" s="3"/>
      <c r="B37" s="4"/>
      <c r="C37" s="3"/>
      <c r="D37" s="3"/>
      <c r="E37" s="5"/>
      <c r="F37" s="3"/>
      <c r="G37" s="4"/>
      <c r="H37" s="4"/>
      <c r="I37" s="4"/>
      <c r="J37" s="5"/>
      <c r="K37" s="7"/>
    </row>
    <row r="38" spans="1:11" ht="47.25" customHeight="1">
      <c r="A38" s="60" t="s">
        <v>167</v>
      </c>
      <c r="B38" s="60"/>
      <c r="C38" s="60"/>
      <c r="D38" s="60"/>
      <c r="E38" s="60"/>
      <c r="F38" s="60"/>
      <c r="G38" s="60"/>
      <c r="H38" s="60"/>
      <c r="I38" s="60"/>
      <c r="J38" s="56"/>
      <c r="K38" s="7"/>
    </row>
    <row r="39" spans="1:11" ht="15.75">
      <c r="A39" s="3"/>
      <c r="B39" s="57"/>
      <c r="C39" s="57"/>
      <c r="D39" s="57"/>
      <c r="E39" s="57"/>
      <c r="F39" s="57"/>
      <c r="G39" s="57"/>
      <c r="H39" s="57"/>
      <c r="I39" s="57"/>
      <c r="J39" s="57"/>
      <c r="K39" s="7"/>
    </row>
    <row r="40" spans="1:11" ht="15.75">
      <c r="A40" s="3"/>
      <c r="B40" s="8"/>
      <c r="C40" s="8"/>
      <c r="D40" s="61" t="s">
        <v>1</v>
      </c>
      <c r="E40" s="61"/>
      <c r="F40" s="61"/>
      <c r="G40" s="8"/>
      <c r="H40" s="8"/>
      <c r="I40" s="8"/>
      <c r="J40" s="8"/>
      <c r="K40" s="7"/>
    </row>
    <row r="41" spans="1:11" ht="15.75">
      <c r="A41" s="3"/>
      <c r="B41" s="9" t="s">
        <v>2</v>
      </c>
      <c r="C41" s="8"/>
      <c r="D41" s="10"/>
      <c r="E41" s="8"/>
      <c r="F41" s="8"/>
      <c r="G41" s="8"/>
      <c r="H41" s="8"/>
      <c r="I41" s="8"/>
      <c r="J41" s="8"/>
      <c r="K41" s="7"/>
    </row>
    <row r="42" spans="1:11" ht="15.75">
      <c r="A42" s="3"/>
      <c r="B42" s="9" t="s">
        <v>3</v>
      </c>
      <c r="C42" s="8"/>
      <c r="D42" s="10"/>
      <c r="E42" s="8"/>
      <c r="F42" s="8"/>
      <c r="G42" s="8"/>
      <c r="H42" s="63" t="s">
        <v>15</v>
      </c>
      <c r="I42" s="63"/>
      <c r="J42" s="8"/>
      <c r="K42" s="7"/>
    </row>
    <row r="43" spans="1:11" ht="15">
      <c r="A43" s="11"/>
      <c r="B43" s="7"/>
      <c r="C43" s="11"/>
      <c r="D43" s="11"/>
      <c r="E43" s="11"/>
      <c r="F43" s="11"/>
      <c r="G43" s="7"/>
      <c r="H43" s="7"/>
      <c r="I43" s="11"/>
      <c r="J43" s="12"/>
      <c r="K43" s="7"/>
    </row>
    <row r="44" spans="1:11" ht="30" customHeight="1">
      <c r="A44" s="30" t="s">
        <v>4</v>
      </c>
      <c r="B44" s="30" t="s">
        <v>5</v>
      </c>
      <c r="C44" s="30" t="s">
        <v>6</v>
      </c>
      <c r="D44" s="32" t="s">
        <v>7</v>
      </c>
      <c r="E44" s="30" t="s">
        <v>8</v>
      </c>
      <c r="F44" s="30" t="s">
        <v>9</v>
      </c>
      <c r="G44" s="54" t="s">
        <v>170</v>
      </c>
      <c r="H44" s="54" t="s">
        <v>171</v>
      </c>
      <c r="I44" s="55" t="s">
        <v>168</v>
      </c>
      <c r="K44" s="7"/>
    </row>
    <row r="45" spans="1:13" ht="15">
      <c r="A45" s="34">
        <v>1</v>
      </c>
      <c r="B45" s="35" t="s">
        <v>72</v>
      </c>
      <c r="C45" s="34" t="s">
        <v>69</v>
      </c>
      <c r="D45" s="34">
        <v>2012</v>
      </c>
      <c r="E45" s="34" t="s">
        <v>51</v>
      </c>
      <c r="F45" s="34" t="s">
        <v>179</v>
      </c>
      <c r="G45" s="34">
        <v>15</v>
      </c>
      <c r="H45" s="34">
        <v>127</v>
      </c>
      <c r="I45" s="39">
        <v>6127</v>
      </c>
      <c r="J45" s="12"/>
      <c r="K45" s="34">
        <v>6000</v>
      </c>
      <c r="L45" s="34">
        <v>127</v>
      </c>
      <c r="M45" s="34">
        <f>SUM(K45:L45)</f>
        <v>6127</v>
      </c>
    </row>
    <row r="46" spans="1:13" ht="15">
      <c r="A46" s="34">
        <v>2</v>
      </c>
      <c r="B46" s="35" t="s">
        <v>178</v>
      </c>
      <c r="C46" s="34" t="s">
        <v>69</v>
      </c>
      <c r="D46" s="34">
        <v>2012</v>
      </c>
      <c r="E46" s="34" t="s">
        <v>51</v>
      </c>
      <c r="F46" s="34" t="s">
        <v>66</v>
      </c>
      <c r="G46" s="34">
        <v>10</v>
      </c>
      <c r="H46" s="34">
        <v>370</v>
      </c>
      <c r="I46" s="39">
        <v>4370</v>
      </c>
      <c r="J46" s="12"/>
      <c r="K46" s="34">
        <v>4000</v>
      </c>
      <c r="L46" s="34">
        <v>370</v>
      </c>
      <c r="M46" s="34">
        <f>SUM(K46:L46)</f>
        <v>4370</v>
      </c>
    </row>
    <row r="47" spans="1:13" ht="15">
      <c r="A47" s="34">
        <v>3</v>
      </c>
      <c r="B47" s="35" t="s">
        <v>68</v>
      </c>
      <c r="C47" s="34" t="s">
        <v>69</v>
      </c>
      <c r="D47" s="34">
        <v>2012</v>
      </c>
      <c r="E47" s="34" t="s">
        <v>51</v>
      </c>
      <c r="F47" s="34" t="s">
        <v>67</v>
      </c>
      <c r="G47" s="34">
        <v>10</v>
      </c>
      <c r="H47" s="34">
        <v>126</v>
      </c>
      <c r="I47" s="39">
        <v>4126</v>
      </c>
      <c r="J47" s="12"/>
      <c r="K47" s="34">
        <v>4000</v>
      </c>
      <c r="L47" s="34">
        <v>126</v>
      </c>
      <c r="M47" s="34">
        <f>SUM(K47:L47)</f>
        <v>4126</v>
      </c>
    </row>
    <row r="48" spans="1:13" ht="15">
      <c r="A48" s="34">
        <v>5</v>
      </c>
      <c r="B48" s="35" t="s">
        <v>180</v>
      </c>
      <c r="C48" s="34" t="s">
        <v>69</v>
      </c>
      <c r="D48" s="34">
        <v>2012</v>
      </c>
      <c r="E48" s="34" t="s">
        <v>51</v>
      </c>
      <c r="F48" s="34" t="s">
        <v>67</v>
      </c>
      <c r="G48" s="34">
        <v>10</v>
      </c>
      <c r="H48" s="34">
        <v>105</v>
      </c>
      <c r="I48" s="39">
        <v>4105</v>
      </c>
      <c r="J48" s="12"/>
      <c r="K48" s="34">
        <v>4000</v>
      </c>
      <c r="L48" s="34">
        <v>105</v>
      </c>
      <c r="M48" s="34">
        <f>SUM(K48:L48)</f>
        <v>4105</v>
      </c>
    </row>
    <row r="49" spans="1:13" ht="15.75">
      <c r="A49" s="34">
        <v>6</v>
      </c>
      <c r="B49" s="35" t="s">
        <v>70</v>
      </c>
      <c r="C49" s="34" t="s">
        <v>69</v>
      </c>
      <c r="D49" s="34">
        <v>2016</v>
      </c>
      <c r="E49" s="34" t="s">
        <v>51</v>
      </c>
      <c r="F49" s="34" t="s">
        <v>71</v>
      </c>
      <c r="G49" s="34">
        <v>10</v>
      </c>
      <c r="H49" s="34">
        <v>12</v>
      </c>
      <c r="I49" s="39">
        <v>4012</v>
      </c>
      <c r="J49" s="12"/>
      <c r="K49" s="34">
        <v>4000</v>
      </c>
      <c r="L49" s="47">
        <v>12</v>
      </c>
      <c r="M49" s="34">
        <f>SUM(K49:L49)</f>
        <v>4012</v>
      </c>
    </row>
    <row r="50" spans="1:11" ht="15">
      <c r="A50" s="11"/>
      <c r="B50" s="7"/>
      <c r="C50" s="11"/>
      <c r="D50" s="11"/>
      <c r="E50" s="11"/>
      <c r="F50" s="11"/>
      <c r="G50" s="7"/>
      <c r="H50" s="7"/>
      <c r="I50" s="11"/>
      <c r="J50" s="12"/>
      <c r="K50" s="7"/>
    </row>
    <row r="51" spans="1:11" ht="15">
      <c r="A51" s="11"/>
      <c r="B51" s="7"/>
      <c r="C51" s="11"/>
      <c r="D51" s="11"/>
      <c r="E51" s="11"/>
      <c r="F51" s="11"/>
      <c r="G51" s="7"/>
      <c r="H51" s="7"/>
      <c r="I51" s="11"/>
      <c r="J51" s="12"/>
      <c r="K51" s="7"/>
    </row>
    <row r="52" spans="1:11" ht="15.75">
      <c r="A52" s="11"/>
      <c r="B52" s="4" t="s">
        <v>11</v>
      </c>
      <c r="C52" s="3"/>
      <c r="D52" s="3"/>
      <c r="E52" s="3"/>
      <c r="F52" s="3"/>
      <c r="G52" s="62" t="s">
        <v>12</v>
      </c>
      <c r="H52" s="62"/>
      <c r="I52" s="62"/>
      <c r="J52" s="25"/>
      <c r="K52" s="7"/>
    </row>
    <row r="53" spans="1:11" ht="15.75">
      <c r="A53" s="11"/>
      <c r="B53" s="4"/>
      <c r="C53" s="3"/>
      <c r="D53" s="3"/>
      <c r="E53" s="3"/>
      <c r="F53" s="3"/>
      <c r="G53" s="4"/>
      <c r="H53" s="4"/>
      <c r="I53" s="4"/>
      <c r="J53" s="3"/>
      <c r="K53" s="7"/>
    </row>
    <row r="54" spans="1:11" ht="15.75">
      <c r="A54" s="11"/>
      <c r="B54" s="4" t="s">
        <v>13</v>
      </c>
      <c r="C54" s="3"/>
      <c r="D54" s="3"/>
      <c r="E54" s="3"/>
      <c r="F54" s="3"/>
      <c r="G54" s="62" t="s">
        <v>50</v>
      </c>
      <c r="H54" s="62"/>
      <c r="I54" s="62"/>
      <c r="J54" s="25"/>
      <c r="K54" s="7"/>
    </row>
  </sheetData>
  <sheetProtection selectLockedCells="1" selectUnlockedCells="1"/>
  <autoFilter ref="A10:I10">
    <sortState ref="A11:I54">
      <sortCondition descending="1" sortBy="value" ref="I11:I54"/>
    </sortState>
  </autoFilter>
  <mergeCells count="13">
    <mergeCell ref="G33:I33"/>
    <mergeCell ref="A36:I36"/>
    <mergeCell ref="D40:F40"/>
    <mergeCell ref="H42:I42"/>
    <mergeCell ref="G52:I52"/>
    <mergeCell ref="G54:I54"/>
    <mergeCell ref="A38:I38"/>
    <mergeCell ref="A2:I2"/>
    <mergeCell ref="A4:J4"/>
    <mergeCell ref="B5:J5"/>
    <mergeCell ref="D6:F6"/>
    <mergeCell ref="H8:I8"/>
    <mergeCell ref="G31:I31"/>
  </mergeCells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7.00390625" style="1" customWidth="1"/>
    <col min="2" max="2" width="22.00390625" style="0" customWidth="1"/>
    <col min="3" max="3" width="8.7109375" style="1" customWidth="1"/>
    <col min="4" max="4" width="12.421875" style="1" customWidth="1"/>
    <col min="5" max="5" width="11.57421875" style="1" customWidth="1"/>
    <col min="6" max="6" width="23.140625" style="1" customWidth="1"/>
    <col min="7" max="7" width="15.140625" style="0" customWidth="1"/>
    <col min="8" max="8" width="11.7109375" style="0" customWidth="1"/>
    <col min="9" max="9" width="11.8515625" style="1" customWidth="1"/>
    <col min="10" max="10" width="9.7109375" style="2" customWidth="1"/>
  </cols>
  <sheetData>
    <row r="1" spans="1:10" ht="15.75">
      <c r="A1" s="3"/>
      <c r="B1" s="4"/>
      <c r="C1" s="3"/>
      <c r="D1" s="3"/>
      <c r="E1" s="3"/>
      <c r="F1" s="4"/>
      <c r="G1" s="4"/>
      <c r="H1" s="4"/>
      <c r="I1" s="4"/>
      <c r="J1" s="5"/>
    </row>
    <row r="2" spans="1:10" ht="18" customHeight="1">
      <c r="A2" s="59"/>
      <c r="B2" s="59"/>
      <c r="C2" s="59"/>
      <c r="D2" s="59"/>
      <c r="E2" s="59"/>
      <c r="F2" s="59"/>
      <c r="G2" s="59"/>
      <c r="H2" s="59"/>
      <c r="I2" s="59"/>
      <c r="J2" s="6"/>
    </row>
    <row r="3" spans="1:10" ht="15.75">
      <c r="A3" s="3"/>
      <c r="B3" s="4"/>
      <c r="C3" s="3"/>
      <c r="D3" s="3"/>
      <c r="E3" s="5"/>
      <c r="F3" s="3"/>
      <c r="G3" s="4"/>
      <c r="H3" s="4"/>
      <c r="I3" s="4"/>
      <c r="J3" s="5"/>
    </row>
    <row r="4" spans="1:10" ht="48.75" customHeight="1">
      <c r="A4" s="60" t="s">
        <v>167</v>
      </c>
      <c r="B4" s="60"/>
      <c r="C4" s="60"/>
      <c r="D4" s="60"/>
      <c r="E4" s="60"/>
      <c r="F4" s="60"/>
      <c r="G4" s="60"/>
      <c r="H4" s="60"/>
      <c r="I4" s="60"/>
      <c r="J4" s="56"/>
    </row>
    <row r="5" spans="1:10" ht="15.75">
      <c r="A5" s="3"/>
      <c r="B5" s="57"/>
      <c r="C5" s="57"/>
      <c r="D5" s="57"/>
      <c r="E5" s="57"/>
      <c r="F5" s="57"/>
      <c r="G5" s="57"/>
      <c r="H5" s="57"/>
      <c r="I5" s="57"/>
      <c r="J5" s="57"/>
    </row>
    <row r="6" spans="1:10" ht="15.75">
      <c r="A6" s="3"/>
      <c r="B6" s="8"/>
      <c r="C6" s="8"/>
      <c r="D6" s="61" t="s">
        <v>1</v>
      </c>
      <c r="E6" s="61"/>
      <c r="F6" s="61"/>
      <c r="G6" s="8"/>
      <c r="H6" s="8"/>
      <c r="I6" s="8"/>
      <c r="J6" s="8"/>
    </row>
    <row r="7" spans="1:10" ht="15.75">
      <c r="A7" s="3"/>
      <c r="B7" s="9" t="s">
        <v>2</v>
      </c>
      <c r="C7" s="8"/>
      <c r="D7" s="10"/>
      <c r="E7" s="8"/>
      <c r="F7" s="8"/>
      <c r="G7" s="8"/>
      <c r="H7" s="8"/>
      <c r="I7" s="8"/>
      <c r="J7" s="8"/>
    </row>
    <row r="8" spans="1:10" ht="15.75">
      <c r="A8" s="3"/>
      <c r="B8" s="9" t="s">
        <v>3</v>
      </c>
      <c r="C8" s="8"/>
      <c r="D8" s="10"/>
      <c r="E8" s="8"/>
      <c r="F8" s="8"/>
      <c r="G8" s="8"/>
      <c r="H8" s="63" t="s">
        <v>15</v>
      </c>
      <c r="I8" s="63"/>
      <c r="J8" s="8"/>
    </row>
    <row r="9" spans="1:10" ht="15">
      <c r="A9" s="11"/>
      <c r="B9" s="7"/>
      <c r="C9" s="11"/>
      <c r="D9" s="11"/>
      <c r="E9" s="11"/>
      <c r="F9" s="11"/>
      <c r="G9" s="7"/>
      <c r="H9" s="7"/>
      <c r="I9" s="11"/>
      <c r="J9" s="12"/>
    </row>
    <row r="10" spans="1:256" s="14" customFormat="1" ht="35.25" customHeight="1">
      <c r="A10" s="43" t="s">
        <v>4</v>
      </c>
      <c r="B10" s="43" t="s">
        <v>5</v>
      </c>
      <c r="C10" s="43" t="s">
        <v>6</v>
      </c>
      <c r="D10" s="44" t="s">
        <v>7</v>
      </c>
      <c r="E10" s="43" t="s">
        <v>8</v>
      </c>
      <c r="F10" s="43" t="s">
        <v>9</v>
      </c>
      <c r="G10" s="40" t="s">
        <v>170</v>
      </c>
      <c r="H10" s="40" t="s">
        <v>171</v>
      </c>
      <c r="I10" s="33" t="s">
        <v>168</v>
      </c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14" ht="15">
      <c r="A11" s="34">
        <v>1</v>
      </c>
      <c r="B11" s="35" t="s">
        <v>84</v>
      </c>
      <c r="C11" s="34" t="s">
        <v>69</v>
      </c>
      <c r="D11" s="34">
        <v>2010</v>
      </c>
      <c r="E11" s="36" t="s">
        <v>74</v>
      </c>
      <c r="F11" s="34" t="s">
        <v>181</v>
      </c>
      <c r="G11" s="34">
        <v>17</v>
      </c>
      <c r="H11" s="34">
        <v>120</v>
      </c>
      <c r="I11" s="39">
        <v>6920</v>
      </c>
      <c r="J11" s="12"/>
      <c r="L11" s="34">
        <v>6800</v>
      </c>
      <c r="M11" s="34">
        <v>120</v>
      </c>
      <c r="N11" s="39">
        <f>SUM(L11:M11)</f>
        <v>6920</v>
      </c>
    </row>
    <row r="12" spans="1:14" ht="15">
      <c r="A12" s="34">
        <v>2</v>
      </c>
      <c r="B12" s="35" t="s">
        <v>76</v>
      </c>
      <c r="C12" s="34" t="s">
        <v>69</v>
      </c>
      <c r="D12" s="34">
        <v>2011</v>
      </c>
      <c r="E12" s="36" t="s">
        <v>74</v>
      </c>
      <c r="F12" s="34" t="s">
        <v>71</v>
      </c>
      <c r="G12" s="34">
        <v>16</v>
      </c>
      <c r="H12" s="34">
        <v>181</v>
      </c>
      <c r="I12" s="39">
        <v>6581</v>
      </c>
      <c r="J12" s="12"/>
      <c r="L12" s="34">
        <v>6400</v>
      </c>
      <c r="M12" s="34">
        <v>181</v>
      </c>
      <c r="N12" s="39">
        <f>SUM(L12:M12)</f>
        <v>6581</v>
      </c>
    </row>
    <row r="13" spans="1:14" ht="15">
      <c r="A13" s="34">
        <v>3</v>
      </c>
      <c r="B13" s="35" t="s">
        <v>81</v>
      </c>
      <c r="C13" s="34" t="s">
        <v>69</v>
      </c>
      <c r="D13" s="34">
        <v>2010</v>
      </c>
      <c r="E13" s="36" t="s">
        <v>74</v>
      </c>
      <c r="F13" s="34" t="s">
        <v>181</v>
      </c>
      <c r="G13" s="34">
        <v>16</v>
      </c>
      <c r="H13" s="34">
        <v>117</v>
      </c>
      <c r="I13" s="39">
        <v>6517</v>
      </c>
      <c r="J13" s="12"/>
      <c r="L13" s="34">
        <v>6400</v>
      </c>
      <c r="M13" s="34">
        <v>117</v>
      </c>
      <c r="N13" s="39">
        <f>SUM(L13:M13)</f>
        <v>6517</v>
      </c>
    </row>
    <row r="14" spans="1:14" ht="15">
      <c r="A14" s="34">
        <v>4</v>
      </c>
      <c r="B14" s="35" t="s">
        <v>183</v>
      </c>
      <c r="C14" s="34" t="s">
        <v>69</v>
      </c>
      <c r="D14" s="34">
        <v>2010</v>
      </c>
      <c r="E14" s="36" t="s">
        <v>74</v>
      </c>
      <c r="F14" s="34" t="s">
        <v>181</v>
      </c>
      <c r="G14" s="34">
        <v>15</v>
      </c>
      <c r="H14" s="34">
        <v>191</v>
      </c>
      <c r="I14" s="39">
        <v>6191</v>
      </c>
      <c r="J14" s="12"/>
      <c r="L14" s="34">
        <v>6000</v>
      </c>
      <c r="M14" s="34">
        <v>191</v>
      </c>
      <c r="N14" s="39">
        <f>SUM(L14:M14)</f>
        <v>6191</v>
      </c>
    </row>
    <row r="15" spans="1:14" ht="15">
      <c r="A15" s="34">
        <v>4</v>
      </c>
      <c r="B15" s="35" t="s">
        <v>85</v>
      </c>
      <c r="C15" s="34" t="s">
        <v>69</v>
      </c>
      <c r="D15" s="34">
        <v>2010</v>
      </c>
      <c r="E15" s="36" t="s">
        <v>74</v>
      </c>
      <c r="F15" s="34" t="s">
        <v>181</v>
      </c>
      <c r="G15" s="34">
        <v>15</v>
      </c>
      <c r="H15" s="34">
        <v>191</v>
      </c>
      <c r="I15" s="39">
        <v>6191</v>
      </c>
      <c r="J15" s="12"/>
      <c r="L15" s="34">
        <v>6000</v>
      </c>
      <c r="M15" s="34">
        <v>191</v>
      </c>
      <c r="N15" s="39">
        <f>SUM(L15:M15)</f>
        <v>6191</v>
      </c>
    </row>
    <row r="16" spans="1:14" ht="15">
      <c r="A16" s="34">
        <v>6</v>
      </c>
      <c r="B16" s="35" t="s">
        <v>83</v>
      </c>
      <c r="C16" s="34" t="s">
        <v>69</v>
      </c>
      <c r="D16" s="34">
        <v>2011</v>
      </c>
      <c r="E16" s="36" t="s">
        <v>74</v>
      </c>
      <c r="F16" s="34" t="s">
        <v>181</v>
      </c>
      <c r="G16" s="34">
        <v>15</v>
      </c>
      <c r="H16" s="34">
        <v>185</v>
      </c>
      <c r="I16" s="39">
        <v>6185</v>
      </c>
      <c r="J16" s="12"/>
      <c r="L16" s="34">
        <v>6000</v>
      </c>
      <c r="M16" s="34">
        <v>185</v>
      </c>
      <c r="N16" s="39">
        <f>SUM(L16:M16)</f>
        <v>6185</v>
      </c>
    </row>
    <row r="17" spans="1:14" ht="15">
      <c r="A17" s="34">
        <v>7</v>
      </c>
      <c r="B17" s="35" t="s">
        <v>78</v>
      </c>
      <c r="C17" s="34" t="s">
        <v>69</v>
      </c>
      <c r="D17" s="34">
        <v>2010</v>
      </c>
      <c r="E17" s="36" t="s">
        <v>74</v>
      </c>
      <c r="F17" s="34" t="s">
        <v>79</v>
      </c>
      <c r="G17" s="34">
        <v>15</v>
      </c>
      <c r="H17" s="34">
        <v>128</v>
      </c>
      <c r="I17" s="39">
        <v>6128</v>
      </c>
      <c r="J17" s="12"/>
      <c r="L17" s="34">
        <v>6000</v>
      </c>
      <c r="M17" s="34">
        <v>128</v>
      </c>
      <c r="N17" s="39">
        <f>SUM(L17:M17)</f>
        <v>6128</v>
      </c>
    </row>
    <row r="18" spans="1:14" ht="15">
      <c r="A18" s="34">
        <v>8</v>
      </c>
      <c r="B18" s="35" t="s">
        <v>77</v>
      </c>
      <c r="C18" s="34" t="s">
        <v>69</v>
      </c>
      <c r="D18" s="34">
        <v>2011</v>
      </c>
      <c r="E18" s="36" t="s">
        <v>74</v>
      </c>
      <c r="F18" s="34" t="s">
        <v>71</v>
      </c>
      <c r="G18" s="34">
        <v>15</v>
      </c>
      <c r="H18" s="34">
        <v>7</v>
      </c>
      <c r="I18" s="39">
        <v>6007</v>
      </c>
      <c r="J18" s="12"/>
      <c r="L18" s="34">
        <v>6000</v>
      </c>
      <c r="M18" s="34">
        <v>7</v>
      </c>
      <c r="N18" s="39">
        <f>SUM(L18:M18)</f>
        <v>6007</v>
      </c>
    </row>
    <row r="19" spans="1:14" ht="15">
      <c r="A19" s="34">
        <v>9</v>
      </c>
      <c r="B19" s="35" t="s">
        <v>90</v>
      </c>
      <c r="C19" s="34" t="s">
        <v>69</v>
      </c>
      <c r="D19" s="34">
        <v>2011</v>
      </c>
      <c r="E19" s="36" t="s">
        <v>74</v>
      </c>
      <c r="F19" s="34" t="s">
        <v>66</v>
      </c>
      <c r="G19" s="34">
        <v>14</v>
      </c>
      <c r="H19" s="34">
        <v>367</v>
      </c>
      <c r="I19" s="39">
        <v>5967</v>
      </c>
      <c r="J19" s="12"/>
      <c r="L19" s="34">
        <v>5600</v>
      </c>
      <c r="M19" s="34">
        <v>367</v>
      </c>
      <c r="N19" s="39">
        <f>SUM(L19:M19)</f>
        <v>5967</v>
      </c>
    </row>
    <row r="20" spans="1:14" ht="15">
      <c r="A20" s="34">
        <v>10</v>
      </c>
      <c r="B20" s="35" t="s">
        <v>80</v>
      </c>
      <c r="C20" s="34" t="s">
        <v>69</v>
      </c>
      <c r="D20" s="34">
        <v>2010</v>
      </c>
      <c r="E20" s="36" t="s">
        <v>74</v>
      </c>
      <c r="F20" s="34" t="s">
        <v>79</v>
      </c>
      <c r="G20" s="34">
        <v>14</v>
      </c>
      <c r="H20" s="34">
        <v>357</v>
      </c>
      <c r="I20" s="39">
        <v>5957</v>
      </c>
      <c r="J20" s="12"/>
      <c r="L20" s="34">
        <v>5600</v>
      </c>
      <c r="M20" s="34">
        <v>357</v>
      </c>
      <c r="N20" s="39">
        <f>SUM(L20:M20)</f>
        <v>5957</v>
      </c>
    </row>
    <row r="21" spans="1:14" ht="15">
      <c r="A21" s="34">
        <v>11</v>
      </c>
      <c r="B21" s="35" t="s">
        <v>75</v>
      </c>
      <c r="C21" s="34" t="s">
        <v>69</v>
      </c>
      <c r="D21" s="34">
        <v>2011</v>
      </c>
      <c r="E21" s="36" t="s">
        <v>74</v>
      </c>
      <c r="F21" s="34"/>
      <c r="G21" s="34">
        <v>14</v>
      </c>
      <c r="H21" s="34">
        <v>218</v>
      </c>
      <c r="I21" s="39">
        <v>5818</v>
      </c>
      <c r="J21" s="12"/>
      <c r="L21" s="34">
        <v>5600</v>
      </c>
      <c r="M21" s="34">
        <v>218</v>
      </c>
      <c r="N21" s="39">
        <f>SUM(L21:M21)</f>
        <v>5818</v>
      </c>
    </row>
    <row r="22" spans="1:14" ht="15">
      <c r="A22" s="34">
        <v>12</v>
      </c>
      <c r="B22" s="35" t="s">
        <v>73</v>
      </c>
      <c r="C22" s="34" t="s">
        <v>69</v>
      </c>
      <c r="D22" s="34">
        <v>2011</v>
      </c>
      <c r="E22" s="36" t="s">
        <v>74</v>
      </c>
      <c r="F22" s="34" t="s">
        <v>66</v>
      </c>
      <c r="G22" s="34">
        <v>14</v>
      </c>
      <c r="H22" s="34">
        <v>191</v>
      </c>
      <c r="I22" s="39">
        <v>5791</v>
      </c>
      <c r="J22" s="12"/>
      <c r="L22" s="34">
        <v>5600</v>
      </c>
      <c r="M22" s="34">
        <v>191</v>
      </c>
      <c r="N22" s="39">
        <f>SUM(L22:M22)</f>
        <v>5791</v>
      </c>
    </row>
    <row r="23" spans="1:14" ht="15">
      <c r="A23" s="34">
        <v>13</v>
      </c>
      <c r="B23" s="35" t="s">
        <v>88</v>
      </c>
      <c r="C23" s="34" t="s">
        <v>69</v>
      </c>
      <c r="D23" s="34">
        <v>2010</v>
      </c>
      <c r="E23" s="36" t="s">
        <v>74</v>
      </c>
      <c r="F23" s="34" t="s">
        <v>66</v>
      </c>
      <c r="G23" s="34">
        <v>14</v>
      </c>
      <c r="H23" s="34">
        <v>145</v>
      </c>
      <c r="I23" s="39">
        <v>5745</v>
      </c>
      <c r="J23" s="12"/>
      <c r="L23" s="34">
        <v>5600</v>
      </c>
      <c r="M23" s="34">
        <v>145</v>
      </c>
      <c r="N23" s="39">
        <f>SUM(L23:M23)</f>
        <v>5745</v>
      </c>
    </row>
    <row r="24" spans="1:14" ht="15">
      <c r="A24" s="34">
        <v>14</v>
      </c>
      <c r="B24" s="35" t="s">
        <v>91</v>
      </c>
      <c r="C24" s="34" t="s">
        <v>69</v>
      </c>
      <c r="D24" s="34">
        <v>2010</v>
      </c>
      <c r="E24" s="36" t="s">
        <v>74</v>
      </c>
      <c r="F24" s="34" t="s">
        <v>66</v>
      </c>
      <c r="G24" s="34">
        <v>14</v>
      </c>
      <c r="H24" s="34">
        <v>101</v>
      </c>
      <c r="I24" s="39">
        <v>5701</v>
      </c>
      <c r="J24" s="12"/>
      <c r="L24" s="34">
        <v>5600</v>
      </c>
      <c r="M24" s="34">
        <v>101</v>
      </c>
      <c r="N24" s="39">
        <f>SUM(L24:M24)</f>
        <v>5701</v>
      </c>
    </row>
    <row r="25" spans="1:14" ht="15">
      <c r="A25" s="34">
        <v>15</v>
      </c>
      <c r="B25" s="35" t="s">
        <v>87</v>
      </c>
      <c r="C25" s="34" t="s">
        <v>69</v>
      </c>
      <c r="D25" s="34">
        <v>2010</v>
      </c>
      <c r="E25" s="36" t="s">
        <v>74</v>
      </c>
      <c r="F25" s="34" t="s">
        <v>66</v>
      </c>
      <c r="G25" s="34">
        <v>14</v>
      </c>
      <c r="H25" s="34">
        <v>80</v>
      </c>
      <c r="I25" s="39">
        <v>5680</v>
      </c>
      <c r="J25" s="12"/>
      <c r="L25" s="34">
        <v>5600</v>
      </c>
      <c r="M25" s="34">
        <v>80</v>
      </c>
      <c r="N25" s="39">
        <f>SUM(L25:M25)</f>
        <v>5680</v>
      </c>
    </row>
    <row r="26" spans="1:14" ht="15">
      <c r="A26" s="34">
        <v>16</v>
      </c>
      <c r="B26" s="35" t="s">
        <v>82</v>
      </c>
      <c r="C26" s="34" t="s">
        <v>69</v>
      </c>
      <c r="D26" s="34">
        <v>2011</v>
      </c>
      <c r="E26" s="36" t="s">
        <v>74</v>
      </c>
      <c r="F26" s="34" t="s">
        <v>181</v>
      </c>
      <c r="G26" s="34">
        <v>13</v>
      </c>
      <c r="H26" s="34">
        <v>315</v>
      </c>
      <c r="I26" s="39">
        <v>5515</v>
      </c>
      <c r="J26" s="12"/>
      <c r="L26" s="34">
        <v>5200</v>
      </c>
      <c r="M26" s="34">
        <v>315</v>
      </c>
      <c r="N26" s="39">
        <f>SUM(L26:M26)</f>
        <v>5515</v>
      </c>
    </row>
    <row r="27" spans="1:14" ht="15">
      <c r="A27" s="34">
        <v>17</v>
      </c>
      <c r="B27" s="35" t="s">
        <v>86</v>
      </c>
      <c r="C27" s="34" t="s">
        <v>69</v>
      </c>
      <c r="D27" s="34">
        <v>2011</v>
      </c>
      <c r="E27" s="36" t="s">
        <v>74</v>
      </c>
      <c r="F27" s="34" t="s">
        <v>66</v>
      </c>
      <c r="G27" s="34">
        <v>13</v>
      </c>
      <c r="H27" s="34">
        <v>73</v>
      </c>
      <c r="I27" s="39">
        <v>5336</v>
      </c>
      <c r="J27" s="12"/>
      <c r="L27" s="34">
        <v>5200</v>
      </c>
      <c r="M27" s="34">
        <v>136</v>
      </c>
      <c r="N27" s="39">
        <f>SUM(L27:M27)</f>
        <v>5336</v>
      </c>
    </row>
    <row r="28" spans="1:14" ht="15">
      <c r="A28" s="34">
        <v>18</v>
      </c>
      <c r="B28" s="35" t="s">
        <v>89</v>
      </c>
      <c r="C28" s="34" t="s">
        <v>69</v>
      </c>
      <c r="D28" s="34">
        <v>2010</v>
      </c>
      <c r="E28" s="36" t="s">
        <v>74</v>
      </c>
      <c r="F28" s="34" t="s">
        <v>66</v>
      </c>
      <c r="G28" s="34">
        <v>12</v>
      </c>
      <c r="H28" s="34">
        <v>179</v>
      </c>
      <c r="I28" s="39">
        <v>4979</v>
      </c>
      <c r="J28" s="12"/>
      <c r="L28" s="34">
        <v>4800</v>
      </c>
      <c r="M28" s="34">
        <v>179</v>
      </c>
      <c r="N28" s="39">
        <f>SUM(L28:M28)</f>
        <v>4979</v>
      </c>
    </row>
    <row r="29" spans="1:10" ht="15">
      <c r="A29" s="11"/>
      <c r="B29" s="7"/>
      <c r="C29" s="11"/>
      <c r="D29" s="11"/>
      <c r="E29" s="16"/>
      <c r="F29" s="11"/>
      <c r="G29" s="7"/>
      <c r="H29" s="7"/>
      <c r="I29" s="11"/>
      <c r="J29" s="12"/>
    </row>
    <row r="30" spans="1:10" ht="15">
      <c r="A30" s="11"/>
      <c r="B30" s="7"/>
      <c r="C30" s="11"/>
      <c r="D30" s="11"/>
      <c r="E30" s="11"/>
      <c r="F30" s="11"/>
      <c r="G30" s="7"/>
      <c r="H30" s="7"/>
      <c r="I30" s="11"/>
      <c r="J30" s="12"/>
    </row>
    <row r="31" spans="1:10" ht="15.75">
      <c r="A31" s="11"/>
      <c r="B31" s="4" t="s">
        <v>11</v>
      </c>
      <c r="C31" s="3"/>
      <c r="D31" s="3"/>
      <c r="E31" s="3"/>
      <c r="F31" s="3"/>
      <c r="G31" s="62" t="s">
        <v>12</v>
      </c>
      <c r="H31" s="62"/>
      <c r="I31" s="62"/>
      <c r="J31" s="25"/>
    </row>
    <row r="32" spans="1:10" ht="15.75">
      <c r="A32" s="11"/>
      <c r="B32" s="4"/>
      <c r="C32" s="3"/>
      <c r="D32" s="3"/>
      <c r="E32" s="3"/>
      <c r="F32" s="3"/>
      <c r="G32" s="4"/>
      <c r="H32" s="4"/>
      <c r="I32" s="4"/>
      <c r="J32" s="3"/>
    </row>
    <row r="33" spans="1:10" ht="15.75">
      <c r="A33" s="11"/>
      <c r="B33" s="4" t="s">
        <v>13</v>
      </c>
      <c r="C33" s="3"/>
      <c r="D33" s="3"/>
      <c r="E33" s="3"/>
      <c r="F33" s="3"/>
      <c r="G33" s="62" t="s">
        <v>50</v>
      </c>
      <c r="H33" s="62"/>
      <c r="I33" s="62"/>
      <c r="J33" s="25"/>
    </row>
    <row r="34" spans="1:10" ht="15">
      <c r="A34" s="11"/>
      <c r="B34" s="7"/>
      <c r="C34" s="11"/>
      <c r="D34" s="11"/>
      <c r="E34" s="11"/>
      <c r="F34" s="11"/>
      <c r="G34" s="7"/>
      <c r="H34" s="7"/>
      <c r="I34" s="11"/>
      <c r="J34" s="12"/>
    </row>
    <row r="35" spans="1:10" ht="15">
      <c r="A35" s="11"/>
      <c r="B35" s="7"/>
      <c r="C35" s="11"/>
      <c r="D35" s="11"/>
      <c r="E35" s="11"/>
      <c r="F35" s="11"/>
      <c r="G35" s="7"/>
      <c r="H35" s="7"/>
      <c r="I35" s="11"/>
      <c r="J35" s="12"/>
    </row>
    <row r="36" spans="1:10" ht="15.75">
      <c r="A36" s="3"/>
      <c r="B36" s="4"/>
      <c r="C36" s="3"/>
      <c r="D36" s="3"/>
      <c r="E36" s="3"/>
      <c r="F36" s="4"/>
      <c r="G36" s="4"/>
      <c r="H36" s="4"/>
      <c r="I36" s="4"/>
      <c r="J36" s="5"/>
    </row>
    <row r="37" spans="1:10" ht="14.25" customHeight="1">
      <c r="A37" s="59"/>
      <c r="B37" s="59"/>
      <c r="C37" s="59"/>
      <c r="D37" s="59"/>
      <c r="E37" s="59"/>
      <c r="F37" s="59"/>
      <c r="G37" s="59"/>
      <c r="H37" s="59"/>
      <c r="I37" s="59"/>
      <c r="J37" s="6"/>
    </row>
    <row r="38" spans="1:10" ht="15.75">
      <c r="A38" s="3"/>
      <c r="B38" s="4"/>
      <c r="C38" s="3"/>
      <c r="D38" s="3"/>
      <c r="E38" s="5"/>
      <c r="F38" s="3"/>
      <c r="G38" s="4"/>
      <c r="H38" s="4"/>
      <c r="I38" s="4"/>
      <c r="J38" s="5"/>
    </row>
    <row r="39" spans="1:10" ht="52.5" customHeight="1">
      <c r="A39" s="64" t="s">
        <v>167</v>
      </c>
      <c r="B39" s="64"/>
      <c r="C39" s="64"/>
      <c r="D39" s="64"/>
      <c r="E39" s="64"/>
      <c r="F39" s="64"/>
      <c r="G39" s="64"/>
      <c r="H39" s="64"/>
      <c r="I39" s="64"/>
      <c r="J39" s="56"/>
    </row>
    <row r="40" spans="1:10" ht="15.75">
      <c r="A40" s="3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5.75">
      <c r="A41" s="3"/>
      <c r="B41" s="8"/>
      <c r="C41" s="8"/>
      <c r="D41" s="61" t="s">
        <v>1</v>
      </c>
      <c r="E41" s="61"/>
      <c r="F41" s="61"/>
      <c r="G41" s="8"/>
      <c r="H41" s="8"/>
      <c r="I41" s="8"/>
      <c r="J41" s="8"/>
    </row>
    <row r="42" spans="1:10" ht="15.75">
      <c r="A42" s="3"/>
      <c r="B42" s="9" t="s">
        <v>2</v>
      </c>
      <c r="C42" s="8"/>
      <c r="D42" s="10"/>
      <c r="E42" s="8"/>
      <c r="F42" s="8"/>
      <c r="G42" s="8"/>
      <c r="H42" s="8"/>
      <c r="I42" s="8"/>
      <c r="J42" s="8"/>
    </row>
    <row r="43" spans="1:10" ht="15.75">
      <c r="A43" s="3"/>
      <c r="B43" s="9" t="s">
        <v>3</v>
      </c>
      <c r="C43" s="8"/>
      <c r="D43" s="10"/>
      <c r="E43" s="8"/>
      <c r="F43" s="8"/>
      <c r="G43" s="8"/>
      <c r="H43" s="63" t="s">
        <v>15</v>
      </c>
      <c r="I43" s="63"/>
      <c r="J43" s="53"/>
    </row>
    <row r="44" spans="1:10" ht="15">
      <c r="A44" s="11"/>
      <c r="B44" s="7"/>
      <c r="C44" s="11"/>
      <c r="D44" s="11"/>
      <c r="E44" s="11"/>
      <c r="F44" s="11"/>
      <c r="G44" s="7"/>
      <c r="H44" s="7"/>
      <c r="I44" s="11"/>
      <c r="J44" s="12"/>
    </row>
    <row r="45" spans="1:9" ht="33" customHeight="1">
      <c r="A45" s="43" t="s">
        <v>4</v>
      </c>
      <c r="B45" s="43" t="s">
        <v>5</v>
      </c>
      <c r="C45" s="43" t="s">
        <v>6</v>
      </c>
      <c r="D45" s="44" t="s">
        <v>7</v>
      </c>
      <c r="E45" s="43" t="s">
        <v>8</v>
      </c>
      <c r="F45" s="43" t="s">
        <v>9</v>
      </c>
      <c r="G45" s="40" t="s">
        <v>170</v>
      </c>
      <c r="H45" s="40" t="s">
        <v>171</v>
      </c>
      <c r="I45" s="33" t="s">
        <v>168</v>
      </c>
    </row>
    <row r="46" spans="1:14" ht="15">
      <c r="A46" s="34">
        <v>1</v>
      </c>
      <c r="B46" s="35" t="s">
        <v>98</v>
      </c>
      <c r="C46" s="34" t="s">
        <v>169</v>
      </c>
      <c r="D46" s="34">
        <v>2010</v>
      </c>
      <c r="E46" s="36" t="s">
        <v>74</v>
      </c>
      <c r="F46" s="34" t="s">
        <v>71</v>
      </c>
      <c r="G46" s="34">
        <v>18</v>
      </c>
      <c r="H46" s="34">
        <v>358</v>
      </c>
      <c r="I46" s="39">
        <v>7558</v>
      </c>
      <c r="J46" s="12"/>
      <c r="L46" s="34">
        <v>7200</v>
      </c>
      <c r="M46" s="34">
        <v>358</v>
      </c>
      <c r="N46" s="39">
        <f>SUM(L46:M46)</f>
        <v>7558</v>
      </c>
    </row>
    <row r="47" spans="1:14" ht="15">
      <c r="A47" s="34">
        <v>2</v>
      </c>
      <c r="B47" s="35" t="s">
        <v>99</v>
      </c>
      <c r="C47" s="34" t="s">
        <v>169</v>
      </c>
      <c r="D47" s="34">
        <v>2011</v>
      </c>
      <c r="E47" s="36" t="s">
        <v>74</v>
      </c>
      <c r="F47" s="34" t="s">
        <v>71</v>
      </c>
      <c r="G47" s="34">
        <v>18</v>
      </c>
      <c r="H47" s="34">
        <v>254</v>
      </c>
      <c r="I47" s="39">
        <v>7454</v>
      </c>
      <c r="J47" s="12"/>
      <c r="L47" s="34">
        <v>7200</v>
      </c>
      <c r="M47" s="34">
        <v>254</v>
      </c>
      <c r="N47" s="39">
        <f aca="true" t="shared" si="0" ref="N47:N63">SUM(L47:M47)</f>
        <v>7454</v>
      </c>
    </row>
    <row r="48" spans="1:14" ht="15">
      <c r="A48" s="34">
        <v>3</v>
      </c>
      <c r="B48" s="35" t="s">
        <v>101</v>
      </c>
      <c r="C48" s="34" t="s">
        <v>169</v>
      </c>
      <c r="D48" s="34">
        <v>2011</v>
      </c>
      <c r="E48" s="36" t="s">
        <v>74</v>
      </c>
      <c r="F48" s="34" t="s">
        <v>71</v>
      </c>
      <c r="G48" s="34">
        <v>17</v>
      </c>
      <c r="H48" s="34">
        <v>66</v>
      </c>
      <c r="I48" s="39">
        <v>6866</v>
      </c>
      <c r="J48" s="12"/>
      <c r="L48" s="34">
        <v>6800</v>
      </c>
      <c r="M48" s="34">
        <v>66</v>
      </c>
      <c r="N48" s="39">
        <f t="shared" si="0"/>
        <v>6866</v>
      </c>
    </row>
    <row r="49" spans="1:14" ht="15">
      <c r="A49" s="34">
        <v>4</v>
      </c>
      <c r="B49" s="35" t="s">
        <v>100</v>
      </c>
      <c r="C49" s="34" t="s">
        <v>169</v>
      </c>
      <c r="D49" s="34">
        <v>2011</v>
      </c>
      <c r="E49" s="36" t="s">
        <v>74</v>
      </c>
      <c r="F49" s="34" t="s">
        <v>71</v>
      </c>
      <c r="G49" s="34">
        <v>16</v>
      </c>
      <c r="H49" s="34">
        <v>345</v>
      </c>
      <c r="I49" s="39">
        <v>6745</v>
      </c>
      <c r="J49" s="12"/>
      <c r="L49" s="34">
        <v>6400</v>
      </c>
      <c r="M49" s="34">
        <v>77</v>
      </c>
      <c r="N49" s="39">
        <f t="shared" si="0"/>
        <v>6477</v>
      </c>
    </row>
    <row r="50" spans="1:14" ht="15">
      <c r="A50" s="34">
        <v>5</v>
      </c>
      <c r="B50" s="35" t="s">
        <v>109</v>
      </c>
      <c r="C50" s="34" t="s">
        <v>169</v>
      </c>
      <c r="D50" s="34">
        <v>2010</v>
      </c>
      <c r="E50" s="36" t="s">
        <v>74</v>
      </c>
      <c r="F50" s="34" t="s">
        <v>66</v>
      </c>
      <c r="G50" s="34">
        <v>16</v>
      </c>
      <c r="H50" s="34">
        <v>77</v>
      </c>
      <c r="I50" s="39">
        <v>6477</v>
      </c>
      <c r="J50" s="12"/>
      <c r="L50" s="34">
        <v>6400</v>
      </c>
      <c r="M50" s="34">
        <v>345</v>
      </c>
      <c r="N50" s="39">
        <f t="shared" si="0"/>
        <v>6745</v>
      </c>
    </row>
    <row r="51" spans="1:14" ht="15">
      <c r="A51" s="34">
        <v>6</v>
      </c>
      <c r="B51" s="35" t="s">
        <v>97</v>
      </c>
      <c r="C51" s="34" t="s">
        <v>169</v>
      </c>
      <c r="D51" s="34">
        <v>2010</v>
      </c>
      <c r="E51" s="36" t="s">
        <v>74</v>
      </c>
      <c r="F51" s="34" t="s">
        <v>66</v>
      </c>
      <c r="G51" s="34">
        <v>15</v>
      </c>
      <c r="H51" s="34">
        <v>386</v>
      </c>
      <c r="I51" s="39">
        <v>6386</v>
      </c>
      <c r="J51" s="12"/>
      <c r="L51" s="34">
        <v>6000</v>
      </c>
      <c r="M51" s="34">
        <v>386</v>
      </c>
      <c r="N51" s="39">
        <f t="shared" si="0"/>
        <v>6386</v>
      </c>
    </row>
    <row r="52" spans="1:14" ht="15">
      <c r="A52" s="34">
        <v>7</v>
      </c>
      <c r="B52" s="35" t="s">
        <v>110</v>
      </c>
      <c r="C52" s="34" t="s">
        <v>169</v>
      </c>
      <c r="D52" s="34">
        <v>2011</v>
      </c>
      <c r="E52" s="36" t="s">
        <v>74</v>
      </c>
      <c r="F52" s="34" t="s">
        <v>66</v>
      </c>
      <c r="G52" s="34">
        <v>15</v>
      </c>
      <c r="H52" s="34">
        <v>297</v>
      </c>
      <c r="I52" s="39">
        <v>6297</v>
      </c>
      <c r="J52" s="12"/>
      <c r="L52" s="34">
        <v>6000</v>
      </c>
      <c r="M52" s="34">
        <v>297</v>
      </c>
      <c r="N52" s="39">
        <f t="shared" si="0"/>
        <v>6297</v>
      </c>
    </row>
    <row r="53" spans="1:14" ht="15">
      <c r="A53" s="34">
        <v>8</v>
      </c>
      <c r="B53" s="35" t="s">
        <v>105</v>
      </c>
      <c r="C53" s="34" t="s">
        <v>169</v>
      </c>
      <c r="D53" s="34">
        <v>2010</v>
      </c>
      <c r="E53" s="36" t="s">
        <v>74</v>
      </c>
      <c r="F53" s="34" t="s">
        <v>66</v>
      </c>
      <c r="G53" s="34">
        <v>15</v>
      </c>
      <c r="H53" s="34">
        <v>192</v>
      </c>
      <c r="I53" s="39">
        <v>6192</v>
      </c>
      <c r="J53" s="12"/>
      <c r="L53" s="34">
        <v>6000</v>
      </c>
      <c r="M53" s="34">
        <v>192</v>
      </c>
      <c r="N53" s="39">
        <f t="shared" si="0"/>
        <v>6192</v>
      </c>
    </row>
    <row r="54" spans="1:14" ht="15">
      <c r="A54" s="34">
        <v>9</v>
      </c>
      <c r="B54" s="35" t="s">
        <v>106</v>
      </c>
      <c r="C54" s="34" t="s">
        <v>169</v>
      </c>
      <c r="D54" s="34">
        <v>2010</v>
      </c>
      <c r="E54" s="36" t="s">
        <v>74</v>
      </c>
      <c r="F54" s="34" t="s">
        <v>181</v>
      </c>
      <c r="G54" s="34">
        <v>15</v>
      </c>
      <c r="H54" s="34">
        <v>167</v>
      </c>
      <c r="I54" s="39">
        <v>6167</v>
      </c>
      <c r="J54" s="12"/>
      <c r="L54" s="34">
        <v>6000</v>
      </c>
      <c r="M54" s="34">
        <v>167</v>
      </c>
      <c r="N54" s="39">
        <f t="shared" si="0"/>
        <v>6167</v>
      </c>
    </row>
    <row r="55" spans="1:14" ht="15">
      <c r="A55" s="34">
        <v>10</v>
      </c>
      <c r="B55" s="35" t="s">
        <v>94</v>
      </c>
      <c r="C55" s="34" t="s">
        <v>169</v>
      </c>
      <c r="D55" s="34">
        <v>2010</v>
      </c>
      <c r="E55" s="36" t="s">
        <v>74</v>
      </c>
      <c r="F55" s="34" t="s">
        <v>66</v>
      </c>
      <c r="G55" s="34">
        <v>15</v>
      </c>
      <c r="H55" s="34">
        <v>127</v>
      </c>
      <c r="I55" s="39">
        <v>6127</v>
      </c>
      <c r="J55" s="12"/>
      <c r="L55" s="34">
        <v>5600</v>
      </c>
      <c r="M55" s="34">
        <v>235</v>
      </c>
      <c r="N55" s="39">
        <f t="shared" si="0"/>
        <v>5835</v>
      </c>
    </row>
    <row r="56" spans="1:14" ht="15">
      <c r="A56" s="34">
        <v>11</v>
      </c>
      <c r="B56" s="35" t="s">
        <v>107</v>
      </c>
      <c r="C56" s="34" t="s">
        <v>169</v>
      </c>
      <c r="D56" s="34">
        <v>2010</v>
      </c>
      <c r="E56" s="36" t="s">
        <v>74</v>
      </c>
      <c r="F56" s="34" t="s">
        <v>104</v>
      </c>
      <c r="G56" s="34">
        <v>14</v>
      </c>
      <c r="H56" s="34">
        <v>235</v>
      </c>
      <c r="I56" s="39">
        <v>5835</v>
      </c>
      <c r="J56" s="12"/>
      <c r="L56" s="34">
        <v>5600</v>
      </c>
      <c r="M56" s="34">
        <v>26</v>
      </c>
      <c r="N56" s="39">
        <f t="shared" si="0"/>
        <v>5626</v>
      </c>
    </row>
    <row r="57" spans="1:14" ht="15">
      <c r="A57" s="34">
        <v>12</v>
      </c>
      <c r="B57" s="35" t="s">
        <v>92</v>
      </c>
      <c r="C57" s="34" t="s">
        <v>169</v>
      </c>
      <c r="D57" s="34">
        <v>2010</v>
      </c>
      <c r="E57" s="36" t="s">
        <v>74</v>
      </c>
      <c r="F57" s="34" t="s">
        <v>66</v>
      </c>
      <c r="G57" s="34">
        <v>14</v>
      </c>
      <c r="H57" s="34">
        <v>26</v>
      </c>
      <c r="I57" s="39">
        <v>5626</v>
      </c>
      <c r="J57" s="12"/>
      <c r="L57" s="34">
        <v>5200</v>
      </c>
      <c r="M57" s="34">
        <v>380</v>
      </c>
      <c r="N57" s="39">
        <f t="shared" si="0"/>
        <v>5580</v>
      </c>
    </row>
    <row r="58" spans="1:14" ht="15">
      <c r="A58" s="34">
        <v>13</v>
      </c>
      <c r="B58" s="35" t="s">
        <v>95</v>
      </c>
      <c r="C58" s="34" t="s">
        <v>169</v>
      </c>
      <c r="D58" s="34">
        <v>2010</v>
      </c>
      <c r="E58" s="36" t="s">
        <v>74</v>
      </c>
      <c r="F58" s="34" t="s">
        <v>66</v>
      </c>
      <c r="G58" s="34">
        <v>13</v>
      </c>
      <c r="H58" s="34">
        <v>380</v>
      </c>
      <c r="I58" s="39">
        <v>5580</v>
      </c>
      <c r="J58" s="12"/>
      <c r="L58" s="34">
        <v>5200</v>
      </c>
      <c r="M58" s="34">
        <v>215</v>
      </c>
      <c r="N58" s="39">
        <f t="shared" si="0"/>
        <v>5415</v>
      </c>
    </row>
    <row r="59" spans="1:14" ht="15">
      <c r="A59" s="34">
        <v>14</v>
      </c>
      <c r="B59" s="35" t="s">
        <v>173</v>
      </c>
      <c r="C59" s="34" t="s">
        <v>169</v>
      </c>
      <c r="D59" s="50">
        <v>2011</v>
      </c>
      <c r="E59" s="36" t="s">
        <v>74</v>
      </c>
      <c r="F59" s="34" t="s">
        <v>66</v>
      </c>
      <c r="G59" s="34">
        <v>13</v>
      </c>
      <c r="H59" s="34">
        <v>215</v>
      </c>
      <c r="I59" s="39">
        <v>5415</v>
      </c>
      <c r="J59" s="12"/>
      <c r="L59" s="34">
        <v>5200</v>
      </c>
      <c r="M59" s="34">
        <v>13</v>
      </c>
      <c r="N59" s="39">
        <f t="shared" si="0"/>
        <v>5213</v>
      </c>
    </row>
    <row r="60" spans="1:14" ht="15">
      <c r="A60" s="34">
        <v>15</v>
      </c>
      <c r="B60" s="35" t="s">
        <v>96</v>
      </c>
      <c r="C60" s="34" t="s">
        <v>169</v>
      </c>
      <c r="D60" s="34">
        <v>2010</v>
      </c>
      <c r="E60" s="36" t="s">
        <v>74</v>
      </c>
      <c r="F60" s="34" t="s">
        <v>66</v>
      </c>
      <c r="G60" s="34">
        <v>13</v>
      </c>
      <c r="H60" s="34">
        <v>13</v>
      </c>
      <c r="I60" s="39">
        <v>5213</v>
      </c>
      <c r="J60" s="12"/>
      <c r="L60" s="34">
        <v>6000</v>
      </c>
      <c r="M60" s="34">
        <v>127</v>
      </c>
      <c r="N60" s="39">
        <f t="shared" si="0"/>
        <v>6127</v>
      </c>
    </row>
    <row r="61" spans="1:14" ht="15">
      <c r="A61" s="34">
        <v>16</v>
      </c>
      <c r="B61" s="35" t="s">
        <v>182</v>
      </c>
      <c r="C61" s="34" t="s">
        <v>169</v>
      </c>
      <c r="D61" s="34">
        <v>2010</v>
      </c>
      <c r="E61" s="36" t="s">
        <v>74</v>
      </c>
      <c r="F61" s="34" t="s">
        <v>66</v>
      </c>
      <c r="G61" s="34">
        <v>12</v>
      </c>
      <c r="H61" s="34">
        <v>15</v>
      </c>
      <c r="I61" s="39">
        <v>4815</v>
      </c>
      <c r="J61" s="12"/>
      <c r="L61" s="34">
        <v>4800</v>
      </c>
      <c r="M61" s="34">
        <v>15</v>
      </c>
      <c r="N61" s="39">
        <f t="shared" si="0"/>
        <v>4815</v>
      </c>
    </row>
    <row r="62" spans="1:14" ht="15">
      <c r="A62" s="34">
        <v>17</v>
      </c>
      <c r="B62" s="35" t="s">
        <v>108</v>
      </c>
      <c r="C62" s="34" t="s">
        <v>169</v>
      </c>
      <c r="D62" s="34">
        <v>2010</v>
      </c>
      <c r="E62" s="36" t="s">
        <v>74</v>
      </c>
      <c r="F62" s="34"/>
      <c r="G62" s="34">
        <v>11</v>
      </c>
      <c r="H62" s="34">
        <v>398</v>
      </c>
      <c r="I62" s="39">
        <v>4798</v>
      </c>
      <c r="J62" s="12"/>
      <c r="L62" s="34">
        <v>4400</v>
      </c>
      <c r="M62" s="34">
        <v>398</v>
      </c>
      <c r="N62" s="39">
        <f t="shared" si="0"/>
        <v>4798</v>
      </c>
    </row>
    <row r="63" spans="1:14" ht="15">
      <c r="A63" s="34">
        <v>18</v>
      </c>
      <c r="B63" s="35" t="s">
        <v>102</v>
      </c>
      <c r="C63" s="34" t="s">
        <v>169</v>
      </c>
      <c r="D63" s="34">
        <v>2011</v>
      </c>
      <c r="E63" s="36" t="s">
        <v>74</v>
      </c>
      <c r="F63" s="34" t="s">
        <v>103</v>
      </c>
      <c r="G63" s="34">
        <v>10</v>
      </c>
      <c r="H63" s="34">
        <v>0</v>
      </c>
      <c r="I63" s="39">
        <v>4000</v>
      </c>
      <c r="J63" s="12"/>
      <c r="L63" s="34">
        <v>4000</v>
      </c>
      <c r="M63" s="34">
        <v>0</v>
      </c>
      <c r="N63" s="39">
        <f t="shared" si="0"/>
        <v>4000</v>
      </c>
    </row>
    <row r="64" spans="1:14" ht="15">
      <c r="A64" s="28"/>
      <c r="B64" s="29"/>
      <c r="C64" s="28"/>
      <c r="D64" s="28"/>
      <c r="E64" s="58"/>
      <c r="F64" s="28"/>
      <c r="G64" s="28"/>
      <c r="H64" s="28"/>
      <c r="I64" s="49"/>
      <c r="J64" s="12"/>
      <c r="L64" s="28"/>
      <c r="M64" s="28"/>
      <c r="N64" s="49"/>
    </row>
    <row r="65" spans="1:10" ht="15">
      <c r="A65" s="11"/>
      <c r="B65" s="29"/>
      <c r="C65" s="28"/>
      <c r="D65" s="51"/>
      <c r="E65" s="28"/>
      <c r="F65" s="28"/>
      <c r="G65" s="48"/>
      <c r="H65" s="28"/>
      <c r="I65" s="49"/>
      <c r="J65" s="12"/>
    </row>
    <row r="66" spans="1:10" ht="15.75">
      <c r="A66" s="11"/>
      <c r="B66" s="4" t="s">
        <v>11</v>
      </c>
      <c r="C66" s="3"/>
      <c r="D66" s="3"/>
      <c r="E66" s="3"/>
      <c r="F66" s="3"/>
      <c r="G66" s="62" t="s">
        <v>12</v>
      </c>
      <c r="H66" s="62"/>
      <c r="I66" s="62"/>
      <c r="J66" s="25"/>
    </row>
    <row r="67" spans="1:10" ht="15.75">
      <c r="A67" s="11"/>
      <c r="B67" s="4"/>
      <c r="C67" s="3"/>
      <c r="D67" s="3"/>
      <c r="E67" s="3"/>
      <c r="F67" s="3"/>
      <c r="G67" s="4"/>
      <c r="H67" s="4"/>
      <c r="I67" s="4"/>
      <c r="J67" s="3"/>
    </row>
    <row r="68" spans="1:10" ht="15.75">
      <c r="A68" s="11"/>
      <c r="B68" s="4" t="s">
        <v>13</v>
      </c>
      <c r="C68" s="3"/>
      <c r="D68" s="3"/>
      <c r="E68" s="3"/>
      <c r="F68" s="62" t="s">
        <v>50</v>
      </c>
      <c r="G68" s="62"/>
      <c r="H68" s="62"/>
      <c r="I68" s="62"/>
      <c r="J68" s="25"/>
    </row>
  </sheetData>
  <sheetProtection selectLockedCells="1" selectUnlockedCells="1"/>
  <autoFilter ref="A10:I10"/>
  <mergeCells count="12">
    <mergeCell ref="A2:I2"/>
    <mergeCell ref="D6:F6"/>
    <mergeCell ref="A37:I37"/>
    <mergeCell ref="D41:F41"/>
    <mergeCell ref="H43:I43"/>
    <mergeCell ref="G66:I66"/>
    <mergeCell ref="F68:I68"/>
    <mergeCell ref="A39:I39"/>
    <mergeCell ref="G31:I31"/>
    <mergeCell ref="G33:I33"/>
    <mergeCell ref="H8:I8"/>
    <mergeCell ref="A4:I4"/>
  </mergeCells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32">
      <selection activeCell="A58" sqref="A58"/>
    </sheetView>
  </sheetViews>
  <sheetFormatPr defaultColWidth="9.140625" defaultRowHeight="15"/>
  <cols>
    <col min="1" max="1" width="7.00390625" style="1" customWidth="1"/>
    <col min="2" max="2" width="24.7109375" style="0" customWidth="1"/>
    <col min="3" max="3" width="8.7109375" style="1" customWidth="1"/>
    <col min="4" max="4" width="11.28125" style="1" customWidth="1"/>
    <col min="5" max="5" width="11.57421875" style="1" customWidth="1"/>
    <col min="6" max="6" width="23.421875" style="1" customWidth="1"/>
    <col min="7" max="7" width="13.421875" style="0" customWidth="1"/>
    <col min="8" max="8" width="12.28125" style="0" customWidth="1"/>
    <col min="9" max="9" width="11.8515625" style="1" customWidth="1"/>
    <col min="10" max="10" width="9.7109375" style="2" customWidth="1"/>
  </cols>
  <sheetData>
    <row r="1" spans="1:10" ht="15.75">
      <c r="A1" s="3"/>
      <c r="B1" s="4"/>
      <c r="C1" s="3"/>
      <c r="D1" s="3"/>
      <c r="E1" s="3"/>
      <c r="F1" s="4"/>
      <c r="G1" s="4"/>
      <c r="H1" s="4"/>
      <c r="I1" s="4"/>
      <c r="J1" s="5"/>
    </row>
    <row r="2" spans="1:10" ht="11.25" customHeight="1">
      <c r="A2" s="59"/>
      <c r="B2" s="59"/>
      <c r="C2" s="59"/>
      <c r="D2" s="59"/>
      <c r="E2" s="59"/>
      <c r="F2" s="59"/>
      <c r="G2" s="59"/>
      <c r="H2" s="59"/>
      <c r="I2" s="59"/>
      <c r="J2" s="6"/>
    </row>
    <row r="3" spans="1:10" ht="15.75">
      <c r="A3" s="3"/>
      <c r="B3" s="4"/>
      <c r="C3" s="3"/>
      <c r="D3" s="3"/>
      <c r="E3" s="5"/>
      <c r="F3" s="3"/>
      <c r="G3" s="4"/>
      <c r="H3" s="4"/>
      <c r="I3" s="4"/>
      <c r="J3" s="5"/>
    </row>
    <row r="4" spans="1:10" ht="48.75" customHeight="1">
      <c r="A4" s="60" t="s">
        <v>167</v>
      </c>
      <c r="B4" s="60"/>
      <c r="C4" s="60"/>
      <c r="D4" s="60"/>
      <c r="E4" s="60"/>
      <c r="F4" s="60"/>
      <c r="G4" s="60"/>
      <c r="H4" s="60"/>
      <c r="I4" s="60"/>
      <c r="J4" s="56"/>
    </row>
    <row r="5" spans="1:10" ht="15.75">
      <c r="A5" s="74"/>
      <c r="B5" s="74"/>
      <c r="C5" s="74"/>
      <c r="D5" s="74"/>
      <c r="E5" s="74"/>
      <c r="F5" s="74"/>
      <c r="G5" s="74"/>
      <c r="H5" s="74"/>
      <c r="I5" s="74"/>
      <c r="J5" s="57"/>
    </row>
    <row r="6" spans="1:10" ht="15.75">
      <c r="A6" s="3"/>
      <c r="B6" s="8"/>
      <c r="C6" s="8"/>
      <c r="D6" s="61" t="s">
        <v>1</v>
      </c>
      <c r="E6" s="61"/>
      <c r="F6" s="61"/>
      <c r="G6" s="8"/>
      <c r="H6" s="8"/>
      <c r="I6" s="8"/>
      <c r="J6" s="8"/>
    </row>
    <row r="7" spans="1:10" ht="15.75">
      <c r="A7" s="3"/>
      <c r="B7" s="9" t="s">
        <v>2</v>
      </c>
      <c r="C7" s="8"/>
      <c r="D7" s="10"/>
      <c r="E7" s="8"/>
      <c r="F7" s="8"/>
      <c r="G7" s="8"/>
      <c r="H7" s="8"/>
      <c r="I7" s="8"/>
      <c r="J7" s="8"/>
    </row>
    <row r="8" spans="1:10" ht="15.75">
      <c r="A8" s="3"/>
      <c r="B8" s="9" t="s">
        <v>3</v>
      </c>
      <c r="C8" s="8"/>
      <c r="D8" s="10"/>
      <c r="E8" s="8"/>
      <c r="F8" s="8"/>
      <c r="G8" s="8"/>
      <c r="H8" s="63" t="s">
        <v>15</v>
      </c>
      <c r="I8" s="63"/>
      <c r="J8" s="53"/>
    </row>
    <row r="9" spans="1:10" ht="15">
      <c r="A9" s="11"/>
      <c r="B9" s="7"/>
      <c r="C9" s="11"/>
      <c r="D9" s="11"/>
      <c r="E9" s="11"/>
      <c r="F9" s="11"/>
      <c r="G9" s="7"/>
      <c r="H9" s="7"/>
      <c r="I9" s="11"/>
      <c r="J9" s="12"/>
    </row>
    <row r="10" spans="1:256" s="14" customFormat="1" ht="37.5" customHeight="1">
      <c r="A10" s="43" t="s">
        <v>4</v>
      </c>
      <c r="B10" s="43" t="s">
        <v>5</v>
      </c>
      <c r="C10" s="43" t="s">
        <v>6</v>
      </c>
      <c r="D10" s="44" t="s">
        <v>7</v>
      </c>
      <c r="E10" s="43" t="s">
        <v>8</v>
      </c>
      <c r="F10" s="43" t="s">
        <v>9</v>
      </c>
      <c r="G10" s="40" t="s">
        <v>170</v>
      </c>
      <c r="H10" s="40" t="s">
        <v>171</v>
      </c>
      <c r="I10" s="43" t="s">
        <v>168</v>
      </c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13" ht="15">
      <c r="A11" s="34">
        <v>1</v>
      </c>
      <c r="B11" s="35" t="s">
        <v>140</v>
      </c>
      <c r="C11" s="34" t="s">
        <v>69</v>
      </c>
      <c r="D11" s="34">
        <v>2009</v>
      </c>
      <c r="E11" s="34" t="s">
        <v>122</v>
      </c>
      <c r="F11" s="34" t="s">
        <v>181</v>
      </c>
      <c r="G11" s="37">
        <v>18</v>
      </c>
      <c r="H11" s="34">
        <v>170</v>
      </c>
      <c r="I11" s="38">
        <v>7370</v>
      </c>
      <c r="J11" s="12"/>
      <c r="K11" s="34">
        <v>7200</v>
      </c>
      <c r="L11" s="34">
        <v>170</v>
      </c>
      <c r="M11" s="39">
        <f>SUM(K11:L11)</f>
        <v>7370</v>
      </c>
    </row>
    <row r="12" spans="1:13" ht="15">
      <c r="A12" s="34">
        <v>2</v>
      </c>
      <c r="B12" s="35" t="s">
        <v>129</v>
      </c>
      <c r="C12" s="34" t="s">
        <v>69</v>
      </c>
      <c r="D12" s="34">
        <v>2009</v>
      </c>
      <c r="E12" s="34" t="s">
        <v>122</v>
      </c>
      <c r="F12" s="34" t="s">
        <v>71</v>
      </c>
      <c r="G12" s="37">
        <v>18</v>
      </c>
      <c r="H12" s="34">
        <v>102</v>
      </c>
      <c r="I12" s="38">
        <v>7302</v>
      </c>
      <c r="J12" s="12"/>
      <c r="K12" s="34">
        <v>7200</v>
      </c>
      <c r="L12" s="34">
        <v>102</v>
      </c>
      <c r="M12" s="39">
        <f aca="true" t="shared" si="0" ref="M12:M29">SUM(K12:L12)</f>
        <v>7302</v>
      </c>
    </row>
    <row r="13" spans="1:13" ht="15">
      <c r="A13" s="34">
        <v>3</v>
      </c>
      <c r="B13" s="35" t="s">
        <v>131</v>
      </c>
      <c r="C13" s="34" t="s">
        <v>69</v>
      </c>
      <c r="D13" s="34">
        <v>2009</v>
      </c>
      <c r="E13" s="34" t="s">
        <v>122</v>
      </c>
      <c r="F13" s="34" t="s">
        <v>181</v>
      </c>
      <c r="G13" s="37">
        <v>17</v>
      </c>
      <c r="H13" s="34">
        <v>123</v>
      </c>
      <c r="I13" s="38">
        <v>6923</v>
      </c>
      <c r="J13" s="12"/>
      <c r="K13" s="34">
        <v>6800</v>
      </c>
      <c r="L13" s="34">
        <v>122</v>
      </c>
      <c r="M13" s="39">
        <f t="shared" si="0"/>
        <v>6922</v>
      </c>
    </row>
    <row r="14" spans="1:13" ht="15">
      <c r="A14" s="34">
        <v>4</v>
      </c>
      <c r="B14" s="35" t="s">
        <v>184</v>
      </c>
      <c r="C14" s="34" t="s">
        <v>69</v>
      </c>
      <c r="D14" s="34">
        <v>2008</v>
      </c>
      <c r="E14" s="34" t="s">
        <v>122</v>
      </c>
      <c r="F14" s="34" t="s">
        <v>181</v>
      </c>
      <c r="G14" s="37">
        <v>17</v>
      </c>
      <c r="H14" s="34">
        <v>122</v>
      </c>
      <c r="I14" s="38">
        <v>6922</v>
      </c>
      <c r="J14" s="12"/>
      <c r="K14" s="34">
        <v>6800</v>
      </c>
      <c r="L14" s="34">
        <v>39</v>
      </c>
      <c r="M14" s="39">
        <f t="shared" si="0"/>
        <v>6839</v>
      </c>
    </row>
    <row r="15" spans="1:13" ht="15">
      <c r="A15" s="34">
        <v>5</v>
      </c>
      <c r="B15" s="35" t="s">
        <v>123</v>
      </c>
      <c r="C15" s="34" t="s">
        <v>69</v>
      </c>
      <c r="D15" s="34">
        <v>2008</v>
      </c>
      <c r="E15" s="34" t="s">
        <v>122</v>
      </c>
      <c r="F15" s="34" t="s">
        <v>177</v>
      </c>
      <c r="G15" s="37">
        <v>17</v>
      </c>
      <c r="H15" s="34">
        <v>39</v>
      </c>
      <c r="I15" s="38">
        <v>6839</v>
      </c>
      <c r="J15" s="12"/>
      <c r="K15" s="34">
        <v>6400</v>
      </c>
      <c r="L15" s="34">
        <v>360</v>
      </c>
      <c r="M15" s="39">
        <f t="shared" si="0"/>
        <v>6760</v>
      </c>
    </row>
    <row r="16" spans="1:13" ht="15">
      <c r="A16" s="34">
        <v>6</v>
      </c>
      <c r="B16" s="35" t="s">
        <v>135</v>
      </c>
      <c r="C16" s="34" t="s">
        <v>69</v>
      </c>
      <c r="D16" s="34">
        <v>2009</v>
      </c>
      <c r="E16" s="34" t="s">
        <v>122</v>
      </c>
      <c r="F16" s="34" t="s">
        <v>181</v>
      </c>
      <c r="G16" s="37">
        <v>16</v>
      </c>
      <c r="H16" s="34">
        <v>360</v>
      </c>
      <c r="I16" s="38">
        <v>6760</v>
      </c>
      <c r="J16" s="12"/>
      <c r="K16" s="34">
        <v>6400</v>
      </c>
      <c r="L16" s="34">
        <v>342</v>
      </c>
      <c r="M16" s="39">
        <f t="shared" si="0"/>
        <v>6742</v>
      </c>
    </row>
    <row r="17" spans="1:13" ht="15">
      <c r="A17" s="34">
        <v>7</v>
      </c>
      <c r="B17" s="35" t="s">
        <v>128</v>
      </c>
      <c r="C17" s="34" t="s">
        <v>69</v>
      </c>
      <c r="D17" s="34">
        <v>2008</v>
      </c>
      <c r="E17" s="34" t="s">
        <v>122</v>
      </c>
      <c r="F17" s="34" t="s">
        <v>71</v>
      </c>
      <c r="G17" s="37">
        <v>16</v>
      </c>
      <c r="H17" s="34">
        <v>342</v>
      </c>
      <c r="I17" s="38">
        <v>6742</v>
      </c>
      <c r="J17" s="12"/>
      <c r="K17" s="34">
        <v>6800</v>
      </c>
      <c r="L17" s="34">
        <v>123</v>
      </c>
      <c r="M17" s="39">
        <f t="shared" si="0"/>
        <v>6923</v>
      </c>
    </row>
    <row r="18" spans="1:13" ht="15">
      <c r="A18" s="34">
        <v>8</v>
      </c>
      <c r="B18" s="35" t="s">
        <v>132</v>
      </c>
      <c r="C18" s="34" t="s">
        <v>69</v>
      </c>
      <c r="D18" s="34">
        <v>2009</v>
      </c>
      <c r="E18" s="34" t="s">
        <v>122</v>
      </c>
      <c r="F18" s="34" t="s">
        <v>181</v>
      </c>
      <c r="G18" s="37">
        <v>16</v>
      </c>
      <c r="H18" s="34">
        <v>56</v>
      </c>
      <c r="I18" s="38">
        <v>6456</v>
      </c>
      <c r="J18" s="12"/>
      <c r="K18" s="34">
        <v>6400</v>
      </c>
      <c r="L18" s="34">
        <v>56</v>
      </c>
      <c r="M18" s="39">
        <f t="shared" si="0"/>
        <v>6456</v>
      </c>
    </row>
    <row r="19" spans="1:13" ht="15">
      <c r="A19" s="34">
        <v>9</v>
      </c>
      <c r="B19" s="35" t="s">
        <v>136</v>
      </c>
      <c r="C19" s="34" t="s">
        <v>69</v>
      </c>
      <c r="D19" s="34">
        <v>2008</v>
      </c>
      <c r="E19" s="34" t="s">
        <v>122</v>
      </c>
      <c r="F19" s="34" t="s">
        <v>181</v>
      </c>
      <c r="G19" s="37">
        <v>15</v>
      </c>
      <c r="H19" s="34">
        <v>379</v>
      </c>
      <c r="I19" s="38">
        <v>6379</v>
      </c>
      <c r="J19" s="12"/>
      <c r="K19" s="34">
        <v>6000</v>
      </c>
      <c r="L19" s="34">
        <v>379</v>
      </c>
      <c r="M19" s="39">
        <f t="shared" si="0"/>
        <v>6379</v>
      </c>
    </row>
    <row r="20" spans="1:13" ht="15">
      <c r="A20" s="34">
        <v>10</v>
      </c>
      <c r="B20" s="35" t="s">
        <v>134</v>
      </c>
      <c r="C20" s="34" t="s">
        <v>69</v>
      </c>
      <c r="D20" s="34">
        <v>2008</v>
      </c>
      <c r="E20" s="34" t="s">
        <v>122</v>
      </c>
      <c r="F20" s="34" t="s">
        <v>181</v>
      </c>
      <c r="G20" s="37">
        <v>15</v>
      </c>
      <c r="H20" s="34">
        <v>14</v>
      </c>
      <c r="I20" s="38">
        <v>6014</v>
      </c>
      <c r="J20" s="12"/>
      <c r="K20" s="34">
        <v>6000</v>
      </c>
      <c r="L20" s="34">
        <v>14</v>
      </c>
      <c r="M20" s="39">
        <f t="shared" si="0"/>
        <v>6014</v>
      </c>
    </row>
    <row r="21" spans="1:13" ht="15">
      <c r="A21" s="34">
        <v>11</v>
      </c>
      <c r="B21" s="35" t="s">
        <v>127</v>
      </c>
      <c r="C21" s="34" t="s">
        <v>69</v>
      </c>
      <c r="D21" s="34">
        <v>2008</v>
      </c>
      <c r="E21" s="34" t="s">
        <v>122</v>
      </c>
      <c r="F21" s="34" t="s">
        <v>144</v>
      </c>
      <c r="G21" s="37">
        <v>15</v>
      </c>
      <c r="H21" s="34">
        <v>102</v>
      </c>
      <c r="I21" s="38">
        <v>6000</v>
      </c>
      <c r="J21" s="12"/>
      <c r="K21" s="34">
        <v>6000</v>
      </c>
      <c r="L21" s="34">
        <v>102</v>
      </c>
      <c r="M21" s="39">
        <f t="shared" si="0"/>
        <v>6102</v>
      </c>
    </row>
    <row r="22" spans="1:13" ht="15">
      <c r="A22" s="34">
        <v>12</v>
      </c>
      <c r="B22" s="35" t="s">
        <v>138</v>
      </c>
      <c r="C22" s="34" t="s">
        <v>69</v>
      </c>
      <c r="D22" s="34">
        <v>2009</v>
      </c>
      <c r="E22" s="34" t="s">
        <v>122</v>
      </c>
      <c r="F22" s="34" t="s">
        <v>66</v>
      </c>
      <c r="G22" s="37">
        <v>14</v>
      </c>
      <c r="H22" s="34">
        <v>342</v>
      </c>
      <c r="I22" s="38">
        <v>5942</v>
      </c>
      <c r="J22" s="12"/>
      <c r="K22" s="34">
        <v>5600</v>
      </c>
      <c r="L22" s="34">
        <v>342</v>
      </c>
      <c r="M22" s="39">
        <f t="shared" si="0"/>
        <v>5942</v>
      </c>
    </row>
    <row r="23" spans="1:13" ht="15">
      <c r="A23" s="34">
        <v>13</v>
      </c>
      <c r="B23" s="35" t="s">
        <v>139</v>
      </c>
      <c r="C23" s="34" t="s">
        <v>69</v>
      </c>
      <c r="D23" s="34">
        <v>2008</v>
      </c>
      <c r="E23" s="34" t="s">
        <v>122</v>
      </c>
      <c r="F23" s="34" t="s">
        <v>66</v>
      </c>
      <c r="G23" s="37">
        <v>14</v>
      </c>
      <c r="H23" s="34">
        <v>182</v>
      </c>
      <c r="I23" s="38">
        <v>5782</v>
      </c>
      <c r="J23" s="12"/>
      <c r="K23" s="34">
        <v>5600</v>
      </c>
      <c r="L23" s="34">
        <v>8</v>
      </c>
      <c r="M23" s="39">
        <f t="shared" si="0"/>
        <v>5608</v>
      </c>
    </row>
    <row r="24" spans="1:13" ht="15">
      <c r="A24" s="34">
        <v>14</v>
      </c>
      <c r="B24" s="35" t="s">
        <v>137</v>
      </c>
      <c r="C24" s="34" t="s">
        <v>69</v>
      </c>
      <c r="D24" s="34">
        <v>2009</v>
      </c>
      <c r="E24" s="34" t="s">
        <v>122</v>
      </c>
      <c r="F24" s="34" t="s">
        <v>66</v>
      </c>
      <c r="G24" s="37">
        <v>14</v>
      </c>
      <c r="H24" s="34">
        <v>8</v>
      </c>
      <c r="I24" s="38">
        <v>5608</v>
      </c>
      <c r="J24" s="12"/>
      <c r="K24" s="34">
        <v>5600</v>
      </c>
      <c r="L24" s="34">
        <v>182</v>
      </c>
      <c r="M24" s="39">
        <f t="shared" si="0"/>
        <v>5782</v>
      </c>
    </row>
    <row r="25" spans="1:13" ht="15">
      <c r="A25" s="34">
        <v>15</v>
      </c>
      <c r="B25" s="35" t="s">
        <v>124</v>
      </c>
      <c r="C25" s="34" t="s">
        <v>69</v>
      </c>
      <c r="D25" s="34">
        <v>2009</v>
      </c>
      <c r="E25" s="34" t="s">
        <v>122</v>
      </c>
      <c r="F25" s="34" t="s">
        <v>177</v>
      </c>
      <c r="G25" s="37">
        <v>13</v>
      </c>
      <c r="H25" s="34">
        <v>360</v>
      </c>
      <c r="I25" s="38">
        <v>5560</v>
      </c>
      <c r="J25" s="12"/>
      <c r="K25" s="34">
        <v>5200</v>
      </c>
      <c r="L25" s="34">
        <v>360</v>
      </c>
      <c r="M25" s="39">
        <f t="shared" si="0"/>
        <v>5560</v>
      </c>
    </row>
    <row r="26" spans="1:13" ht="15">
      <c r="A26" s="34">
        <v>16</v>
      </c>
      <c r="B26" s="35" t="s">
        <v>133</v>
      </c>
      <c r="C26" s="34" t="s">
        <v>69</v>
      </c>
      <c r="D26" s="34">
        <v>2008</v>
      </c>
      <c r="E26" s="34" t="s">
        <v>122</v>
      </c>
      <c r="F26" s="34" t="s">
        <v>66</v>
      </c>
      <c r="G26" s="37">
        <v>13</v>
      </c>
      <c r="H26" s="34">
        <v>138</v>
      </c>
      <c r="I26" s="38">
        <v>5338</v>
      </c>
      <c r="J26" s="12"/>
      <c r="K26" s="34">
        <v>5200</v>
      </c>
      <c r="L26" s="34">
        <v>138</v>
      </c>
      <c r="M26" s="39">
        <f t="shared" si="0"/>
        <v>5338</v>
      </c>
    </row>
    <row r="27" spans="1:13" ht="15">
      <c r="A27" s="34">
        <v>17</v>
      </c>
      <c r="B27" s="35" t="s">
        <v>126</v>
      </c>
      <c r="C27" s="34" t="s">
        <v>69</v>
      </c>
      <c r="D27" s="34">
        <v>2008</v>
      </c>
      <c r="E27" s="34" t="s">
        <v>122</v>
      </c>
      <c r="F27" s="34"/>
      <c r="G27" s="37">
        <v>13</v>
      </c>
      <c r="H27" s="34">
        <v>66</v>
      </c>
      <c r="I27" s="38">
        <v>5266</v>
      </c>
      <c r="J27" s="12"/>
      <c r="K27" s="34">
        <v>5200</v>
      </c>
      <c r="L27" s="34">
        <v>66</v>
      </c>
      <c r="M27" s="39">
        <f t="shared" si="0"/>
        <v>5266</v>
      </c>
    </row>
    <row r="28" spans="1:13" ht="15">
      <c r="A28" s="34">
        <v>18</v>
      </c>
      <c r="B28" s="35" t="s">
        <v>130</v>
      </c>
      <c r="C28" s="34" t="s">
        <v>69</v>
      </c>
      <c r="D28" s="34">
        <v>2008</v>
      </c>
      <c r="E28" s="34" t="s">
        <v>122</v>
      </c>
      <c r="F28" s="34" t="s">
        <v>181</v>
      </c>
      <c r="G28" s="37">
        <v>13</v>
      </c>
      <c r="H28" s="34">
        <v>62</v>
      </c>
      <c r="I28" s="38">
        <v>5262</v>
      </c>
      <c r="J28" s="12"/>
      <c r="K28" s="34">
        <v>5200</v>
      </c>
      <c r="L28" s="34">
        <v>62</v>
      </c>
      <c r="M28" s="39">
        <f t="shared" si="0"/>
        <v>5262</v>
      </c>
    </row>
    <row r="29" spans="1:13" ht="15">
      <c r="A29" s="34">
        <v>19</v>
      </c>
      <c r="B29" s="35" t="s">
        <v>125</v>
      </c>
      <c r="C29" s="34" t="s">
        <v>69</v>
      </c>
      <c r="D29" s="34">
        <v>2009</v>
      </c>
      <c r="E29" s="34" t="s">
        <v>122</v>
      </c>
      <c r="F29" s="34" t="s">
        <v>79</v>
      </c>
      <c r="G29" s="37">
        <v>9</v>
      </c>
      <c r="H29" s="34">
        <v>160</v>
      </c>
      <c r="I29" s="38">
        <v>3760</v>
      </c>
      <c r="J29" s="12"/>
      <c r="K29" s="34">
        <v>3600</v>
      </c>
      <c r="L29" s="34">
        <v>160</v>
      </c>
      <c r="M29" s="39">
        <f t="shared" si="0"/>
        <v>3760</v>
      </c>
    </row>
    <row r="30" spans="1:10" ht="15">
      <c r="A30" s="11"/>
      <c r="B30" s="7"/>
      <c r="C30" s="11"/>
      <c r="D30" s="11"/>
      <c r="E30" s="11"/>
      <c r="F30" s="11"/>
      <c r="G30" s="7"/>
      <c r="H30" s="7"/>
      <c r="I30" s="11"/>
      <c r="J30" s="12"/>
    </row>
    <row r="31" spans="1:10" ht="15">
      <c r="A31" s="11"/>
      <c r="B31" s="7"/>
      <c r="C31" s="11"/>
      <c r="D31" s="11"/>
      <c r="E31" s="11"/>
      <c r="F31" s="11"/>
      <c r="G31" s="7"/>
      <c r="H31" s="7"/>
      <c r="I31" s="11"/>
      <c r="J31" s="12"/>
    </row>
    <row r="32" spans="1:10" ht="15.75">
      <c r="A32" s="11"/>
      <c r="B32" s="4" t="s">
        <v>11</v>
      </c>
      <c r="C32" s="3"/>
      <c r="D32" s="3"/>
      <c r="E32" s="3"/>
      <c r="F32" s="3"/>
      <c r="G32" s="62" t="s">
        <v>12</v>
      </c>
      <c r="H32" s="62"/>
      <c r="I32" s="62"/>
      <c r="J32" s="25"/>
    </row>
    <row r="33" spans="1:10" ht="15.75">
      <c r="A33" s="11"/>
      <c r="B33" s="4"/>
      <c r="C33" s="3"/>
      <c r="D33" s="3"/>
      <c r="E33" s="3"/>
      <c r="F33" s="3"/>
      <c r="G33" s="4"/>
      <c r="H33" s="4"/>
      <c r="I33" s="4"/>
      <c r="J33" s="3"/>
    </row>
    <row r="34" spans="1:10" ht="15.75" customHeight="1">
      <c r="A34" s="11"/>
      <c r="B34" s="4" t="s">
        <v>13</v>
      </c>
      <c r="C34" s="3"/>
      <c r="D34" s="3"/>
      <c r="E34" s="3"/>
      <c r="F34" s="62" t="s">
        <v>50</v>
      </c>
      <c r="G34" s="62"/>
      <c r="H34" s="62"/>
      <c r="I34" s="62"/>
      <c r="J34" s="25"/>
    </row>
    <row r="35" spans="1:10" ht="15">
      <c r="A35" s="11"/>
      <c r="B35" s="7"/>
      <c r="C35" s="11"/>
      <c r="D35" s="11"/>
      <c r="E35" s="11"/>
      <c r="F35" s="11"/>
      <c r="G35" s="7"/>
      <c r="H35" s="7"/>
      <c r="I35" s="11"/>
      <c r="J35" s="12"/>
    </row>
    <row r="36" spans="1:10" ht="15">
      <c r="A36" s="11"/>
      <c r="B36" s="7"/>
      <c r="C36" s="11"/>
      <c r="D36" s="11"/>
      <c r="E36" s="11"/>
      <c r="F36" s="11"/>
      <c r="G36" s="7"/>
      <c r="H36" s="7"/>
      <c r="I36" s="11"/>
      <c r="J36" s="12"/>
    </row>
    <row r="37" spans="1:10" ht="50.25" customHeight="1">
      <c r="A37" s="60" t="s">
        <v>167</v>
      </c>
      <c r="B37" s="60"/>
      <c r="C37" s="60"/>
      <c r="D37" s="60"/>
      <c r="E37" s="60"/>
      <c r="F37" s="60"/>
      <c r="G37" s="60"/>
      <c r="H37" s="60"/>
      <c r="I37" s="60"/>
      <c r="J37" s="56"/>
    </row>
    <row r="38" spans="1:10" ht="15.75">
      <c r="A38" s="3"/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5.75" customHeight="1">
      <c r="A39" s="3"/>
      <c r="B39" s="8"/>
      <c r="C39" s="8"/>
      <c r="D39" s="61" t="s">
        <v>1</v>
      </c>
      <c r="E39" s="61"/>
      <c r="F39" s="61"/>
      <c r="G39" s="8"/>
      <c r="H39" s="8"/>
      <c r="I39" s="8"/>
      <c r="J39" s="8"/>
    </row>
    <row r="40" spans="1:10" ht="15.75">
      <c r="A40" s="3"/>
      <c r="B40" s="9" t="s">
        <v>2</v>
      </c>
      <c r="C40" s="8"/>
      <c r="D40" s="10"/>
      <c r="E40" s="8"/>
      <c r="F40" s="8"/>
      <c r="G40" s="8"/>
      <c r="H40" s="8"/>
      <c r="I40" s="8"/>
      <c r="J40" s="8"/>
    </row>
    <row r="41" spans="1:10" ht="15.75">
      <c r="A41" s="3"/>
      <c r="B41" s="9" t="s">
        <v>3</v>
      </c>
      <c r="C41" s="8"/>
      <c r="D41" s="10"/>
      <c r="E41" s="8"/>
      <c r="F41" s="8"/>
      <c r="G41" s="8"/>
      <c r="H41" s="63" t="s">
        <v>15</v>
      </c>
      <c r="I41" s="63"/>
      <c r="J41" s="53"/>
    </row>
    <row r="42" spans="1:10" ht="15">
      <c r="A42" s="11"/>
      <c r="B42" s="7"/>
      <c r="C42" s="11"/>
      <c r="D42" s="11"/>
      <c r="E42" s="11"/>
      <c r="F42" s="11"/>
      <c r="G42" s="7"/>
      <c r="H42" s="7"/>
      <c r="I42" s="11"/>
      <c r="J42" s="12"/>
    </row>
    <row r="43" spans="1:9" ht="31.5" customHeight="1">
      <c r="A43" s="43" t="s">
        <v>4</v>
      </c>
      <c r="B43" s="43" t="s">
        <v>5</v>
      </c>
      <c r="C43" s="43" t="s">
        <v>6</v>
      </c>
      <c r="D43" s="44" t="s">
        <v>7</v>
      </c>
      <c r="E43" s="43" t="s">
        <v>8</v>
      </c>
      <c r="F43" s="43" t="s">
        <v>9</v>
      </c>
      <c r="G43" s="40" t="s">
        <v>170</v>
      </c>
      <c r="H43" s="40" t="s">
        <v>171</v>
      </c>
      <c r="I43" s="43" t="s">
        <v>168</v>
      </c>
    </row>
    <row r="44" spans="1:13" ht="15">
      <c r="A44" s="34">
        <v>1</v>
      </c>
      <c r="B44" s="35" t="s">
        <v>189</v>
      </c>
      <c r="C44" s="34" t="s">
        <v>169</v>
      </c>
      <c r="D44" s="34">
        <v>2008</v>
      </c>
      <c r="E44" s="34" t="s">
        <v>122</v>
      </c>
      <c r="F44" s="34" t="s">
        <v>66</v>
      </c>
      <c r="G44" s="37">
        <v>18</v>
      </c>
      <c r="H44" s="34">
        <v>322</v>
      </c>
      <c r="I44" s="38">
        <v>7522</v>
      </c>
      <c r="J44" s="12"/>
      <c r="K44" s="34">
        <v>5600</v>
      </c>
      <c r="L44" s="34">
        <v>314</v>
      </c>
      <c r="M44" s="39">
        <f>SUM(K44:L44)</f>
        <v>5914</v>
      </c>
    </row>
    <row r="45" spans="1:13" ht="15">
      <c r="A45" s="34">
        <v>2</v>
      </c>
      <c r="B45" s="35" t="s">
        <v>114</v>
      </c>
      <c r="C45" s="34" t="s">
        <v>169</v>
      </c>
      <c r="D45" s="34">
        <v>2008</v>
      </c>
      <c r="E45" s="34" t="s">
        <v>122</v>
      </c>
      <c r="F45" s="34" t="s">
        <v>66</v>
      </c>
      <c r="G45" s="37">
        <v>18</v>
      </c>
      <c r="H45" s="34">
        <v>228</v>
      </c>
      <c r="I45" s="38">
        <v>7428</v>
      </c>
      <c r="J45" s="12"/>
      <c r="K45" s="34">
        <v>6800</v>
      </c>
      <c r="L45" s="34">
        <v>114</v>
      </c>
      <c r="M45" s="39">
        <f aca="true" t="shared" si="1" ref="M45:M58">SUM(K45:L45)</f>
        <v>6914</v>
      </c>
    </row>
    <row r="46" spans="1:13" ht="15">
      <c r="A46" s="34">
        <v>3</v>
      </c>
      <c r="B46" s="35" t="s">
        <v>115</v>
      </c>
      <c r="C46" s="34" t="s">
        <v>169</v>
      </c>
      <c r="D46" s="34">
        <v>2008</v>
      </c>
      <c r="E46" s="34" t="s">
        <v>122</v>
      </c>
      <c r="F46" s="34" t="s">
        <v>66</v>
      </c>
      <c r="G46" s="37">
        <v>18</v>
      </c>
      <c r="H46" s="34">
        <v>80</v>
      </c>
      <c r="I46" s="38">
        <v>7280</v>
      </c>
      <c r="J46" s="12"/>
      <c r="K46" s="34">
        <v>6000</v>
      </c>
      <c r="L46" s="34">
        <v>242</v>
      </c>
      <c r="M46" s="39">
        <f t="shared" si="1"/>
        <v>6242</v>
      </c>
    </row>
    <row r="47" spans="1:13" ht="15">
      <c r="A47" s="34">
        <v>4</v>
      </c>
      <c r="B47" s="35" t="s">
        <v>116</v>
      </c>
      <c r="C47" s="34" t="s">
        <v>169</v>
      </c>
      <c r="D47" s="34">
        <v>2008</v>
      </c>
      <c r="E47" s="34" t="s">
        <v>122</v>
      </c>
      <c r="F47" s="34" t="s">
        <v>181</v>
      </c>
      <c r="G47" s="37">
        <v>18</v>
      </c>
      <c r="H47" s="34">
        <v>16</v>
      </c>
      <c r="I47" s="38">
        <v>7216</v>
      </c>
      <c r="J47" s="12"/>
      <c r="K47" s="34">
        <v>6400</v>
      </c>
      <c r="L47" s="34">
        <v>389</v>
      </c>
      <c r="M47" s="39">
        <f t="shared" si="1"/>
        <v>6789</v>
      </c>
    </row>
    <row r="48" spans="1:13" ht="15">
      <c r="A48" s="34">
        <v>5</v>
      </c>
      <c r="B48" s="35" t="s">
        <v>112</v>
      </c>
      <c r="C48" s="34" t="s">
        <v>169</v>
      </c>
      <c r="D48" s="34">
        <v>2009</v>
      </c>
      <c r="E48" s="34" t="s">
        <v>122</v>
      </c>
      <c r="F48" s="34" t="s">
        <v>71</v>
      </c>
      <c r="G48" s="37">
        <v>17</v>
      </c>
      <c r="H48" s="34">
        <v>114</v>
      </c>
      <c r="I48" s="38">
        <v>6914</v>
      </c>
      <c r="J48" s="12"/>
      <c r="K48" s="34">
        <v>7200</v>
      </c>
      <c r="L48" s="34">
        <v>228</v>
      </c>
      <c r="M48" s="39">
        <f t="shared" si="1"/>
        <v>7428</v>
      </c>
    </row>
    <row r="49" spans="1:13" ht="15">
      <c r="A49" s="34">
        <v>6</v>
      </c>
      <c r="B49" s="35" t="s">
        <v>113</v>
      </c>
      <c r="C49" s="34" t="s">
        <v>169</v>
      </c>
      <c r="D49" s="34">
        <v>2009</v>
      </c>
      <c r="E49" s="34" t="s">
        <v>122</v>
      </c>
      <c r="F49" s="34" t="s">
        <v>71</v>
      </c>
      <c r="G49" s="37">
        <v>16</v>
      </c>
      <c r="H49" s="34">
        <v>389</v>
      </c>
      <c r="I49" s="38">
        <v>6789</v>
      </c>
      <c r="J49" s="12"/>
      <c r="K49" s="34">
        <v>7200</v>
      </c>
      <c r="L49" s="34">
        <v>80</v>
      </c>
      <c r="M49" s="39">
        <f t="shared" si="1"/>
        <v>7280</v>
      </c>
    </row>
    <row r="50" spans="1:13" ht="15">
      <c r="A50" s="34">
        <v>7</v>
      </c>
      <c r="B50" s="35" t="s">
        <v>119</v>
      </c>
      <c r="C50" s="34" t="s">
        <v>169</v>
      </c>
      <c r="D50" s="34">
        <v>2008</v>
      </c>
      <c r="E50" s="34" t="s">
        <v>122</v>
      </c>
      <c r="F50" s="34" t="s">
        <v>66</v>
      </c>
      <c r="G50" s="37">
        <v>16</v>
      </c>
      <c r="H50" s="34">
        <v>130</v>
      </c>
      <c r="I50" s="38">
        <v>6530</v>
      </c>
      <c r="J50" s="12"/>
      <c r="K50" s="34">
        <v>6000</v>
      </c>
      <c r="L50" s="34">
        <v>152</v>
      </c>
      <c r="M50" s="39">
        <f t="shared" si="1"/>
        <v>6152</v>
      </c>
    </row>
    <row r="51" spans="1:13" ht="15">
      <c r="A51" s="34">
        <v>8</v>
      </c>
      <c r="B51" s="35" t="s">
        <v>118</v>
      </c>
      <c r="C51" s="34" t="s">
        <v>169</v>
      </c>
      <c r="D51" s="34">
        <v>2008</v>
      </c>
      <c r="E51" s="34" t="s">
        <v>122</v>
      </c>
      <c r="F51" s="34" t="s">
        <v>66</v>
      </c>
      <c r="G51" s="37">
        <v>15</v>
      </c>
      <c r="H51" s="34">
        <v>387</v>
      </c>
      <c r="I51" s="38">
        <v>6387</v>
      </c>
      <c r="J51" s="12"/>
      <c r="K51" s="34">
        <v>5600</v>
      </c>
      <c r="L51" s="34">
        <v>152</v>
      </c>
      <c r="M51" s="39">
        <f t="shared" si="1"/>
        <v>5752</v>
      </c>
    </row>
    <row r="52" spans="1:13" ht="15">
      <c r="A52" s="34">
        <v>9</v>
      </c>
      <c r="B52" s="35" t="s">
        <v>186</v>
      </c>
      <c r="C52" s="34" t="s">
        <v>169</v>
      </c>
      <c r="D52" s="34">
        <v>2008</v>
      </c>
      <c r="E52" s="34" t="s">
        <v>122</v>
      </c>
      <c r="F52" s="34" t="s">
        <v>71</v>
      </c>
      <c r="G52" s="37">
        <v>15</v>
      </c>
      <c r="H52" s="34">
        <v>242</v>
      </c>
      <c r="I52" s="38">
        <v>6242</v>
      </c>
      <c r="J52" s="12"/>
      <c r="K52" s="34">
        <v>7200</v>
      </c>
      <c r="L52" s="34">
        <v>322</v>
      </c>
      <c r="M52" s="39">
        <f t="shared" si="1"/>
        <v>7522</v>
      </c>
    </row>
    <row r="53" spans="1:13" ht="15">
      <c r="A53" s="34">
        <v>10</v>
      </c>
      <c r="B53" s="35" t="s">
        <v>120</v>
      </c>
      <c r="C53" s="34" t="s">
        <v>169</v>
      </c>
      <c r="D53" s="34">
        <v>2009</v>
      </c>
      <c r="E53" s="34" t="s">
        <v>122</v>
      </c>
      <c r="F53" s="34" t="s">
        <v>66</v>
      </c>
      <c r="G53" s="37">
        <v>15</v>
      </c>
      <c r="H53" s="34">
        <v>190</v>
      </c>
      <c r="I53" s="38">
        <v>6190</v>
      </c>
      <c r="J53" s="12"/>
      <c r="K53" s="34">
        <v>7200</v>
      </c>
      <c r="L53" s="34">
        <v>16</v>
      </c>
      <c r="M53" s="39">
        <f t="shared" si="1"/>
        <v>7216</v>
      </c>
    </row>
    <row r="54" spans="1:13" ht="15">
      <c r="A54" s="34">
        <v>11</v>
      </c>
      <c r="B54" s="35" t="s">
        <v>187</v>
      </c>
      <c r="C54" s="34" t="s">
        <v>169</v>
      </c>
      <c r="D54" s="34">
        <v>2009</v>
      </c>
      <c r="E54" s="34" t="s">
        <v>122</v>
      </c>
      <c r="F54" s="34" t="s">
        <v>104</v>
      </c>
      <c r="G54" s="37">
        <v>15</v>
      </c>
      <c r="H54" s="34">
        <v>152</v>
      </c>
      <c r="I54" s="38">
        <v>6152</v>
      </c>
      <c r="J54" s="12"/>
      <c r="K54" s="34">
        <v>6000</v>
      </c>
      <c r="L54" s="34">
        <v>50</v>
      </c>
      <c r="M54" s="39">
        <f t="shared" si="1"/>
        <v>6050</v>
      </c>
    </row>
    <row r="55" spans="1:13" ht="15">
      <c r="A55" s="34">
        <v>12</v>
      </c>
      <c r="B55" s="35" t="s">
        <v>117</v>
      </c>
      <c r="C55" s="34" t="s">
        <v>169</v>
      </c>
      <c r="D55" s="34">
        <v>2008</v>
      </c>
      <c r="E55" s="34" t="s">
        <v>122</v>
      </c>
      <c r="F55" s="34" t="s">
        <v>66</v>
      </c>
      <c r="G55" s="37">
        <v>15</v>
      </c>
      <c r="H55" s="34">
        <v>50</v>
      </c>
      <c r="I55" s="38">
        <v>6050</v>
      </c>
      <c r="J55" s="12"/>
      <c r="K55" s="34">
        <v>6000</v>
      </c>
      <c r="L55" s="34">
        <v>387</v>
      </c>
      <c r="M55" s="39">
        <f t="shared" si="1"/>
        <v>6387</v>
      </c>
    </row>
    <row r="56" spans="1:13" ht="15">
      <c r="A56" s="34">
        <v>13</v>
      </c>
      <c r="B56" s="35" t="s">
        <v>93</v>
      </c>
      <c r="C56" s="34" t="s">
        <v>169</v>
      </c>
      <c r="D56" s="34">
        <v>2009</v>
      </c>
      <c r="E56" s="34" t="s">
        <v>122</v>
      </c>
      <c r="F56" s="34" t="s">
        <v>66</v>
      </c>
      <c r="G56" s="37">
        <v>14</v>
      </c>
      <c r="H56" s="34">
        <v>314</v>
      </c>
      <c r="I56" s="38">
        <v>5914</v>
      </c>
      <c r="J56" s="12"/>
      <c r="K56" s="34">
        <v>6400</v>
      </c>
      <c r="L56" s="34">
        <v>130</v>
      </c>
      <c r="M56" s="39">
        <f t="shared" si="1"/>
        <v>6530</v>
      </c>
    </row>
    <row r="57" spans="1:13" ht="15">
      <c r="A57" s="34">
        <v>14</v>
      </c>
      <c r="B57" s="35" t="s">
        <v>188</v>
      </c>
      <c r="C57" s="34" t="s">
        <v>169</v>
      </c>
      <c r="D57" s="34">
        <v>2009</v>
      </c>
      <c r="E57" s="34" t="s">
        <v>122</v>
      </c>
      <c r="F57" s="34" t="s">
        <v>104</v>
      </c>
      <c r="G57" s="37">
        <v>14</v>
      </c>
      <c r="H57" s="34">
        <v>152</v>
      </c>
      <c r="I57" s="38">
        <v>5752</v>
      </c>
      <c r="J57" s="12"/>
      <c r="K57" s="34">
        <v>6000</v>
      </c>
      <c r="L57" s="34">
        <v>190</v>
      </c>
      <c r="M57" s="39">
        <f t="shared" si="1"/>
        <v>6190</v>
      </c>
    </row>
    <row r="58" spans="1:13" ht="15">
      <c r="A58" s="34" t="s">
        <v>185</v>
      </c>
      <c r="B58" s="35" t="s">
        <v>111</v>
      </c>
      <c r="C58" s="34" t="s">
        <v>169</v>
      </c>
      <c r="D58" s="34">
        <v>2008</v>
      </c>
      <c r="E58" s="34" t="s">
        <v>122</v>
      </c>
      <c r="F58" s="34" t="s">
        <v>66</v>
      </c>
      <c r="G58" s="37"/>
      <c r="H58" s="37"/>
      <c r="I58" s="38">
        <v>0</v>
      </c>
      <c r="J58" s="12"/>
      <c r="K58" s="34"/>
      <c r="L58" s="34"/>
      <c r="M58" s="39">
        <f t="shared" si="1"/>
        <v>0</v>
      </c>
    </row>
    <row r="59" spans="10:13" ht="15">
      <c r="J59" s="12"/>
      <c r="K59" s="28"/>
      <c r="L59" s="28"/>
      <c r="M59" s="49"/>
    </row>
    <row r="60" spans="1:13" ht="15">
      <c r="A60" s="11"/>
      <c r="B60" s="7"/>
      <c r="C60" s="11"/>
      <c r="D60" s="11"/>
      <c r="E60" s="11"/>
      <c r="F60" s="11"/>
      <c r="G60" s="7"/>
      <c r="H60" s="7"/>
      <c r="I60" s="11"/>
      <c r="J60" s="12"/>
      <c r="K60" s="28"/>
      <c r="L60" s="28"/>
      <c r="M60" s="49"/>
    </row>
    <row r="61" spans="1:13" ht="15.75">
      <c r="A61" s="11"/>
      <c r="B61" s="4" t="s">
        <v>11</v>
      </c>
      <c r="C61" s="3"/>
      <c r="D61" s="3"/>
      <c r="E61" s="3"/>
      <c r="F61" s="3"/>
      <c r="G61" s="62" t="s">
        <v>12</v>
      </c>
      <c r="H61" s="62"/>
      <c r="I61" s="62"/>
      <c r="J61" s="25"/>
      <c r="K61" s="28"/>
      <c r="L61" s="28"/>
      <c r="M61" s="49"/>
    </row>
    <row r="62" spans="1:13" ht="15.75">
      <c r="A62" s="11"/>
      <c r="B62" s="4"/>
      <c r="C62" s="3"/>
      <c r="D62" s="3"/>
      <c r="E62" s="3"/>
      <c r="F62" s="3"/>
      <c r="G62" s="42"/>
      <c r="H62" s="42"/>
      <c r="I62" s="42"/>
      <c r="J62" s="3"/>
      <c r="K62" s="28"/>
      <c r="L62" s="28"/>
      <c r="M62" s="49"/>
    </row>
    <row r="63" spans="1:10" ht="15.75">
      <c r="A63" s="11"/>
      <c r="B63" s="4" t="s">
        <v>13</v>
      </c>
      <c r="C63" s="3"/>
      <c r="D63" s="3"/>
      <c r="E63" s="3"/>
      <c r="F63" s="3"/>
      <c r="G63" s="62" t="s">
        <v>50</v>
      </c>
      <c r="H63" s="62"/>
      <c r="I63" s="62"/>
      <c r="J63" s="25"/>
    </row>
  </sheetData>
  <sheetProtection selectLockedCells="1" selectUnlockedCells="1"/>
  <autoFilter ref="A10:I10"/>
  <mergeCells count="12">
    <mergeCell ref="F34:I34"/>
    <mergeCell ref="G61:I61"/>
    <mergeCell ref="G63:I63"/>
    <mergeCell ref="H8:I8"/>
    <mergeCell ref="H41:I41"/>
    <mergeCell ref="A4:I4"/>
    <mergeCell ref="A37:I37"/>
    <mergeCell ref="A5:I5"/>
    <mergeCell ref="D39:F39"/>
    <mergeCell ref="A2:I2"/>
    <mergeCell ref="D6:F6"/>
    <mergeCell ref="G32:I32"/>
  </mergeCells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">
      <selection activeCell="A4" sqref="A4:I28"/>
    </sheetView>
  </sheetViews>
  <sheetFormatPr defaultColWidth="9.140625" defaultRowHeight="15"/>
  <cols>
    <col min="1" max="1" width="7.00390625" style="1" customWidth="1"/>
    <col min="2" max="2" width="22.00390625" style="0" customWidth="1"/>
    <col min="3" max="3" width="8.7109375" style="1" customWidth="1"/>
    <col min="4" max="4" width="12.8515625" style="1" customWidth="1"/>
    <col min="5" max="5" width="11.57421875" style="1" customWidth="1"/>
    <col min="6" max="6" width="23.7109375" style="1" customWidth="1"/>
    <col min="7" max="7" width="14.421875" style="0" customWidth="1"/>
    <col min="8" max="8" width="12.140625" style="0" customWidth="1"/>
    <col min="9" max="9" width="11.8515625" style="1" customWidth="1"/>
    <col min="10" max="10" width="9.7109375" style="2" customWidth="1"/>
  </cols>
  <sheetData>
    <row r="1" spans="1:10" ht="15.75">
      <c r="A1" s="3"/>
      <c r="B1" s="4"/>
      <c r="C1" s="3"/>
      <c r="D1" s="3"/>
      <c r="E1" s="3"/>
      <c r="F1" s="4"/>
      <c r="G1" s="4"/>
      <c r="H1" s="4"/>
      <c r="I1" s="4"/>
      <c r="J1" s="5"/>
    </row>
    <row r="2" spans="1:10" ht="9" customHeight="1">
      <c r="A2" s="59"/>
      <c r="B2" s="59"/>
      <c r="C2" s="59"/>
      <c r="D2" s="59"/>
      <c r="E2" s="59"/>
      <c r="F2" s="59"/>
      <c r="G2" s="59"/>
      <c r="H2" s="59"/>
      <c r="I2" s="59"/>
      <c r="J2" s="6"/>
    </row>
    <row r="3" spans="1:10" ht="15.75">
      <c r="A3" s="3"/>
      <c r="B3" s="4"/>
      <c r="C3" s="3"/>
      <c r="D3" s="3"/>
      <c r="E3" s="5"/>
      <c r="F3" s="3"/>
      <c r="G3" s="4"/>
      <c r="H3" s="4"/>
      <c r="I3" s="4"/>
      <c r="J3" s="5"/>
    </row>
    <row r="4" spans="1:10" ht="48.75" customHeight="1">
      <c r="A4" s="60" t="s">
        <v>167</v>
      </c>
      <c r="B4" s="60"/>
      <c r="C4" s="60"/>
      <c r="D4" s="60"/>
      <c r="E4" s="60"/>
      <c r="F4" s="60"/>
      <c r="G4" s="60"/>
      <c r="H4" s="60"/>
      <c r="I4" s="60"/>
      <c r="J4" s="56"/>
    </row>
    <row r="5" spans="1:10" ht="15.75">
      <c r="A5" s="3"/>
      <c r="B5" s="57"/>
      <c r="C5" s="57"/>
      <c r="D5" s="57"/>
      <c r="E5" s="57"/>
      <c r="F5" s="57"/>
      <c r="G5" s="57"/>
      <c r="H5" s="57"/>
      <c r="I5" s="57"/>
      <c r="J5" s="57"/>
    </row>
    <row r="6" spans="1:10" ht="15.75">
      <c r="A6" s="3"/>
      <c r="B6" s="8"/>
      <c r="C6" s="8"/>
      <c r="D6" s="61" t="s">
        <v>1</v>
      </c>
      <c r="E6" s="61"/>
      <c r="F6" s="61"/>
      <c r="G6" s="8"/>
      <c r="H6" s="8"/>
      <c r="I6" s="8"/>
      <c r="J6" s="8"/>
    </row>
    <row r="7" spans="1:10" ht="15.75">
      <c r="A7" s="3"/>
      <c r="B7" s="9" t="s">
        <v>2</v>
      </c>
      <c r="C7" s="8"/>
      <c r="D7" s="10"/>
      <c r="E7" s="8"/>
      <c r="F7" s="8"/>
      <c r="G7" s="8"/>
      <c r="H7" s="8"/>
      <c r="I7" s="8"/>
      <c r="J7" s="8"/>
    </row>
    <row r="8" spans="1:10" ht="15.75">
      <c r="A8" s="3"/>
      <c r="B8" s="9" t="s">
        <v>3</v>
      </c>
      <c r="C8" s="8"/>
      <c r="D8" s="10"/>
      <c r="E8" s="8"/>
      <c r="F8" s="8"/>
      <c r="G8" s="8"/>
      <c r="H8" s="63" t="s">
        <v>15</v>
      </c>
      <c r="I8" s="63"/>
      <c r="J8" s="53"/>
    </row>
    <row r="9" spans="1:10" ht="15">
      <c r="A9" s="11"/>
      <c r="B9" s="7"/>
      <c r="C9" s="11"/>
      <c r="D9" s="11"/>
      <c r="E9" s="11"/>
      <c r="F9" s="11"/>
      <c r="G9" s="7"/>
      <c r="H9" s="7"/>
      <c r="I9" s="11"/>
      <c r="J9" s="12"/>
    </row>
    <row r="10" spans="1:256" s="14" customFormat="1" ht="39.75" customHeight="1">
      <c r="A10" s="43" t="s">
        <v>4</v>
      </c>
      <c r="B10" s="43" t="s">
        <v>5</v>
      </c>
      <c r="C10" s="43" t="s">
        <v>6</v>
      </c>
      <c r="D10" s="44" t="s">
        <v>7</v>
      </c>
      <c r="E10" s="43" t="s">
        <v>8</v>
      </c>
      <c r="F10" s="43" t="s">
        <v>9</v>
      </c>
      <c r="G10" s="40" t="s">
        <v>170</v>
      </c>
      <c r="H10" s="40" t="s">
        <v>171</v>
      </c>
      <c r="I10" s="43" t="s">
        <v>168</v>
      </c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13" ht="15">
      <c r="A11" s="34">
        <v>1</v>
      </c>
      <c r="B11" s="35" t="s">
        <v>157</v>
      </c>
      <c r="C11" s="34" t="s">
        <v>69</v>
      </c>
      <c r="D11" s="34">
        <v>2006</v>
      </c>
      <c r="E11" s="34" t="s">
        <v>142</v>
      </c>
      <c r="F11" s="34" t="s">
        <v>71</v>
      </c>
      <c r="G11" s="34">
        <v>16</v>
      </c>
      <c r="H11" s="35"/>
      <c r="I11" s="39">
        <v>6795</v>
      </c>
      <c r="J11" s="12"/>
      <c r="K11" s="34">
        <v>6400</v>
      </c>
      <c r="L11" s="34">
        <v>395</v>
      </c>
      <c r="M11" s="39">
        <f>SUM(K11:L11)</f>
        <v>6795</v>
      </c>
    </row>
    <row r="12" spans="1:13" ht="15">
      <c r="A12" s="34">
        <v>2</v>
      </c>
      <c r="B12" s="35" t="s">
        <v>164</v>
      </c>
      <c r="C12" s="34" t="s">
        <v>69</v>
      </c>
      <c r="D12" s="34">
        <v>2006</v>
      </c>
      <c r="E12" s="34" t="s">
        <v>142</v>
      </c>
      <c r="F12" s="34" t="s">
        <v>66</v>
      </c>
      <c r="G12" s="34">
        <v>15</v>
      </c>
      <c r="H12" s="35"/>
      <c r="I12" s="39">
        <v>6196</v>
      </c>
      <c r="J12" s="12"/>
      <c r="K12" s="34">
        <v>6000</v>
      </c>
      <c r="L12" s="34">
        <v>196</v>
      </c>
      <c r="M12" s="39">
        <f aca="true" t="shared" si="0" ref="M12:M24">SUM(K12:L12)</f>
        <v>6196</v>
      </c>
    </row>
    <row r="13" spans="1:13" ht="15">
      <c r="A13" s="34">
        <v>3</v>
      </c>
      <c r="B13" s="35" t="s">
        <v>161</v>
      </c>
      <c r="C13" s="34" t="s">
        <v>69</v>
      </c>
      <c r="D13" s="34">
        <v>2006</v>
      </c>
      <c r="E13" s="34" t="s">
        <v>142</v>
      </c>
      <c r="F13" s="34" t="s">
        <v>181</v>
      </c>
      <c r="G13" s="34">
        <v>15</v>
      </c>
      <c r="H13" s="35"/>
      <c r="I13" s="39">
        <v>6096</v>
      </c>
      <c r="J13" s="12"/>
      <c r="K13" s="34">
        <v>6000</v>
      </c>
      <c r="L13" s="34">
        <v>96</v>
      </c>
      <c r="M13" s="39">
        <f t="shared" si="0"/>
        <v>6096</v>
      </c>
    </row>
    <row r="14" spans="1:13" ht="15">
      <c r="A14" s="34">
        <v>4</v>
      </c>
      <c r="B14" s="35" t="s">
        <v>162</v>
      </c>
      <c r="C14" s="34" t="s">
        <v>69</v>
      </c>
      <c r="D14" s="34">
        <v>2006</v>
      </c>
      <c r="E14" s="34" t="s">
        <v>142</v>
      </c>
      <c r="F14" s="34" t="s">
        <v>181</v>
      </c>
      <c r="G14" s="34">
        <v>14</v>
      </c>
      <c r="H14" s="35"/>
      <c r="I14" s="39">
        <v>5816</v>
      </c>
      <c r="J14" s="12"/>
      <c r="K14" s="34">
        <v>5600</v>
      </c>
      <c r="L14" s="34">
        <v>216</v>
      </c>
      <c r="M14" s="39">
        <f t="shared" si="0"/>
        <v>5816</v>
      </c>
    </row>
    <row r="15" spans="1:13" ht="15">
      <c r="A15" s="34">
        <v>5</v>
      </c>
      <c r="B15" s="35" t="s">
        <v>159</v>
      </c>
      <c r="C15" s="34" t="s">
        <v>69</v>
      </c>
      <c r="D15" s="34">
        <v>2007</v>
      </c>
      <c r="E15" s="34" t="s">
        <v>142</v>
      </c>
      <c r="F15" s="34" t="s">
        <v>103</v>
      </c>
      <c r="G15" s="34">
        <v>14</v>
      </c>
      <c r="H15" s="35"/>
      <c r="I15" s="39">
        <v>5765</v>
      </c>
      <c r="J15" s="12"/>
      <c r="K15" s="34">
        <v>5600</v>
      </c>
      <c r="L15" s="34">
        <v>165</v>
      </c>
      <c r="M15" s="39">
        <f t="shared" si="0"/>
        <v>5765</v>
      </c>
    </row>
    <row r="16" spans="1:13" ht="15">
      <c r="A16" s="34">
        <v>6</v>
      </c>
      <c r="B16" s="35" t="s">
        <v>160</v>
      </c>
      <c r="C16" s="34" t="s">
        <v>69</v>
      </c>
      <c r="D16" s="34">
        <v>2006</v>
      </c>
      <c r="E16" s="34" t="s">
        <v>142</v>
      </c>
      <c r="F16" s="34" t="s">
        <v>181</v>
      </c>
      <c r="G16" s="34">
        <v>14</v>
      </c>
      <c r="H16" s="35"/>
      <c r="I16" s="39">
        <v>5752</v>
      </c>
      <c r="J16" s="12"/>
      <c r="K16" s="34">
        <v>5600</v>
      </c>
      <c r="L16" s="34">
        <v>152</v>
      </c>
      <c r="M16" s="39">
        <f t="shared" si="0"/>
        <v>5752</v>
      </c>
    </row>
    <row r="17" spans="1:13" ht="15">
      <c r="A17" s="34">
        <v>7</v>
      </c>
      <c r="B17" s="35" t="s">
        <v>156</v>
      </c>
      <c r="C17" s="34" t="s">
        <v>69</v>
      </c>
      <c r="D17" s="34">
        <v>2007</v>
      </c>
      <c r="E17" s="34" t="s">
        <v>142</v>
      </c>
      <c r="F17" s="34" t="s">
        <v>71</v>
      </c>
      <c r="G17" s="34">
        <v>14</v>
      </c>
      <c r="H17" s="35"/>
      <c r="I17" s="39">
        <v>5620</v>
      </c>
      <c r="J17" s="12"/>
      <c r="K17" s="34">
        <v>5600</v>
      </c>
      <c r="L17" s="34">
        <v>20</v>
      </c>
      <c r="M17" s="39">
        <f t="shared" si="0"/>
        <v>5620</v>
      </c>
    </row>
    <row r="18" spans="1:13" ht="15">
      <c r="A18" s="34">
        <v>8</v>
      </c>
      <c r="B18" s="35" t="s">
        <v>155</v>
      </c>
      <c r="C18" s="34" t="s">
        <v>69</v>
      </c>
      <c r="D18" s="34">
        <v>2007</v>
      </c>
      <c r="E18" s="34" t="s">
        <v>142</v>
      </c>
      <c r="F18" s="34" t="s">
        <v>144</v>
      </c>
      <c r="G18" s="34">
        <v>14</v>
      </c>
      <c r="H18" s="35"/>
      <c r="I18" s="39">
        <v>5610</v>
      </c>
      <c r="J18" s="12"/>
      <c r="K18" s="34">
        <v>5600</v>
      </c>
      <c r="L18" s="34">
        <v>10</v>
      </c>
      <c r="M18" s="39">
        <f t="shared" si="0"/>
        <v>5610</v>
      </c>
    </row>
    <row r="19" spans="1:13" ht="15">
      <c r="A19" s="34">
        <v>9</v>
      </c>
      <c r="B19" s="35" t="s">
        <v>193</v>
      </c>
      <c r="C19" s="34" t="s">
        <v>69</v>
      </c>
      <c r="D19" s="34">
        <v>2007</v>
      </c>
      <c r="E19" s="34" t="s">
        <v>142</v>
      </c>
      <c r="F19" s="34" t="s">
        <v>66</v>
      </c>
      <c r="G19" s="34">
        <v>13</v>
      </c>
      <c r="H19" s="35"/>
      <c r="I19" s="39">
        <v>5590</v>
      </c>
      <c r="J19" s="12"/>
      <c r="K19" s="34">
        <v>5200</v>
      </c>
      <c r="L19" s="34">
        <v>390</v>
      </c>
      <c r="M19" s="39">
        <f t="shared" si="0"/>
        <v>5590</v>
      </c>
    </row>
    <row r="20" spans="1:13" ht="15">
      <c r="A20" s="34">
        <v>10</v>
      </c>
      <c r="B20" s="35" t="s">
        <v>158</v>
      </c>
      <c r="C20" s="34" t="s">
        <v>69</v>
      </c>
      <c r="D20" s="34">
        <v>2007</v>
      </c>
      <c r="E20" s="34" t="s">
        <v>142</v>
      </c>
      <c r="F20" s="34" t="s">
        <v>103</v>
      </c>
      <c r="G20" s="34">
        <v>13</v>
      </c>
      <c r="H20" s="35"/>
      <c r="I20" s="39">
        <v>5386</v>
      </c>
      <c r="J20" s="12"/>
      <c r="K20" s="34">
        <v>5200</v>
      </c>
      <c r="L20" s="34">
        <v>186</v>
      </c>
      <c r="M20" s="39">
        <f t="shared" si="0"/>
        <v>5386</v>
      </c>
    </row>
    <row r="21" spans="1:13" ht="15">
      <c r="A21" s="34">
        <v>11</v>
      </c>
      <c r="B21" s="35" t="s">
        <v>163</v>
      </c>
      <c r="C21" s="34" t="s">
        <v>69</v>
      </c>
      <c r="D21" s="34">
        <v>2006</v>
      </c>
      <c r="E21" s="34" t="s">
        <v>142</v>
      </c>
      <c r="F21" s="34" t="s">
        <v>66</v>
      </c>
      <c r="G21" s="34">
        <v>13</v>
      </c>
      <c r="H21" s="35"/>
      <c r="I21" s="39">
        <v>5200</v>
      </c>
      <c r="J21" s="12"/>
      <c r="K21" s="34">
        <v>5200</v>
      </c>
      <c r="L21" s="34">
        <v>137</v>
      </c>
      <c r="M21" s="39">
        <f t="shared" si="0"/>
        <v>5337</v>
      </c>
    </row>
    <row r="22" spans="1:13" ht="15">
      <c r="A22" s="34">
        <v>12</v>
      </c>
      <c r="B22" s="35" t="s">
        <v>154</v>
      </c>
      <c r="C22" s="34" t="s">
        <v>69</v>
      </c>
      <c r="D22" s="34">
        <v>2007</v>
      </c>
      <c r="E22" s="34" t="s">
        <v>142</v>
      </c>
      <c r="F22" s="34" t="s">
        <v>66</v>
      </c>
      <c r="G22" s="34">
        <v>12</v>
      </c>
      <c r="H22" s="35"/>
      <c r="I22" s="39">
        <v>5185</v>
      </c>
      <c r="J22" s="12"/>
      <c r="K22" s="34">
        <v>4800</v>
      </c>
      <c r="L22" s="34">
        <v>385</v>
      </c>
      <c r="M22" s="39">
        <f t="shared" si="0"/>
        <v>5185</v>
      </c>
    </row>
    <row r="23" spans="1:13" ht="15">
      <c r="A23" s="34" t="s">
        <v>185</v>
      </c>
      <c r="B23" s="35" t="s">
        <v>121</v>
      </c>
      <c r="C23" s="34" t="s">
        <v>69</v>
      </c>
      <c r="D23" s="34">
        <v>2007</v>
      </c>
      <c r="E23" s="34" t="s">
        <v>142</v>
      </c>
      <c r="F23" s="34" t="s">
        <v>66</v>
      </c>
      <c r="G23" s="34"/>
      <c r="H23" s="35"/>
      <c r="I23" s="39">
        <v>0</v>
      </c>
      <c r="J23" s="12"/>
      <c r="K23" s="34"/>
      <c r="L23" s="34"/>
      <c r="M23" s="39">
        <f t="shared" si="0"/>
        <v>0</v>
      </c>
    </row>
    <row r="24" spans="1:13" ht="15">
      <c r="A24" s="11"/>
      <c r="B24" s="7"/>
      <c r="C24" s="11"/>
      <c r="D24" s="11"/>
      <c r="E24" s="11"/>
      <c r="F24" s="11"/>
      <c r="G24" s="7"/>
      <c r="H24" s="7"/>
      <c r="I24" s="11"/>
      <c r="J24" s="12"/>
      <c r="K24" s="28"/>
      <c r="L24" s="28"/>
      <c r="M24" s="49"/>
    </row>
    <row r="25" spans="1:10" ht="15">
      <c r="A25" s="11"/>
      <c r="B25" s="7"/>
      <c r="C25" s="11"/>
      <c r="D25" s="11"/>
      <c r="E25" s="11"/>
      <c r="F25" s="11"/>
      <c r="G25" s="7"/>
      <c r="H25" s="7"/>
      <c r="I25" s="11"/>
      <c r="J25" s="12"/>
    </row>
    <row r="26" spans="1:10" ht="15.75">
      <c r="A26" s="11"/>
      <c r="B26" s="4" t="s">
        <v>11</v>
      </c>
      <c r="C26" s="3"/>
      <c r="D26" s="3"/>
      <c r="E26" s="3"/>
      <c r="F26" s="3"/>
      <c r="G26" s="65" t="s">
        <v>12</v>
      </c>
      <c r="H26" s="65"/>
      <c r="I26" s="65"/>
      <c r="J26" s="25"/>
    </row>
    <row r="27" spans="1:10" ht="15.75">
      <c r="A27" s="11"/>
      <c r="B27" s="4"/>
      <c r="C27" s="3"/>
      <c r="D27" s="3"/>
      <c r="E27" s="3"/>
      <c r="F27" s="3"/>
      <c r="G27" s="4"/>
      <c r="H27" s="4"/>
      <c r="I27" s="4"/>
      <c r="J27" s="3"/>
    </row>
    <row r="28" spans="1:10" ht="15.75">
      <c r="A28" s="11"/>
      <c r="B28" s="4" t="s">
        <v>13</v>
      </c>
      <c r="C28" s="3"/>
      <c r="D28" s="3"/>
      <c r="E28" s="3"/>
      <c r="F28" s="3"/>
      <c r="G28" s="62" t="s">
        <v>50</v>
      </c>
      <c r="H28" s="62"/>
      <c r="I28" s="62"/>
      <c r="J28" s="25"/>
    </row>
    <row r="29" spans="1:10" ht="15">
      <c r="A29" s="11"/>
      <c r="B29" s="7"/>
      <c r="C29" s="11"/>
      <c r="D29" s="11"/>
      <c r="E29" s="11"/>
      <c r="F29" s="11"/>
      <c r="G29" s="7"/>
      <c r="H29" s="7"/>
      <c r="I29" s="11"/>
      <c r="J29" s="12"/>
    </row>
    <row r="30" spans="1:10" ht="15">
      <c r="A30" s="11"/>
      <c r="B30" s="7"/>
      <c r="C30" s="11"/>
      <c r="D30" s="11"/>
      <c r="E30" s="11"/>
      <c r="F30" s="11"/>
      <c r="G30" s="7"/>
      <c r="H30" s="7"/>
      <c r="I30" s="11"/>
      <c r="J30" s="12"/>
    </row>
    <row r="31" spans="1:10" ht="15.75">
      <c r="A31" s="3"/>
      <c r="B31" s="4"/>
      <c r="C31" s="3"/>
      <c r="D31" s="3"/>
      <c r="E31" s="3"/>
      <c r="F31" s="4"/>
      <c r="G31" s="4"/>
      <c r="H31" s="4"/>
      <c r="I31" s="4"/>
      <c r="J31" s="5"/>
    </row>
    <row r="32" spans="1:10" ht="12.75" customHeight="1">
      <c r="A32" s="59"/>
      <c r="B32" s="59"/>
      <c r="C32" s="59"/>
      <c r="D32" s="59"/>
      <c r="E32" s="59"/>
      <c r="F32" s="59"/>
      <c r="G32" s="59"/>
      <c r="H32" s="59"/>
      <c r="I32" s="59"/>
      <c r="J32" s="6"/>
    </row>
    <row r="33" spans="1:10" ht="15.75">
      <c r="A33" s="3"/>
      <c r="B33" s="4"/>
      <c r="C33" s="3"/>
      <c r="D33" s="3"/>
      <c r="E33" s="5"/>
      <c r="F33" s="3"/>
      <c r="G33" s="4"/>
      <c r="H33" s="4"/>
      <c r="I33" s="4"/>
      <c r="J33" s="5"/>
    </row>
    <row r="34" spans="1:10" ht="46.5" customHeight="1">
      <c r="A34" s="60" t="s">
        <v>167</v>
      </c>
      <c r="B34" s="60"/>
      <c r="C34" s="60"/>
      <c r="D34" s="60"/>
      <c r="E34" s="60"/>
      <c r="F34" s="60"/>
      <c r="G34" s="60"/>
      <c r="H34" s="60"/>
      <c r="I34" s="60"/>
      <c r="J34" s="56"/>
    </row>
    <row r="35" spans="1:10" ht="15.75">
      <c r="A35" s="3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5.75">
      <c r="A36" s="3"/>
      <c r="B36" s="8"/>
      <c r="C36" s="8"/>
      <c r="D36" s="61" t="s">
        <v>1</v>
      </c>
      <c r="E36" s="61"/>
      <c r="F36" s="61"/>
      <c r="G36" s="8"/>
      <c r="H36" s="8"/>
      <c r="I36" s="8"/>
      <c r="J36" s="8"/>
    </row>
    <row r="37" spans="1:10" ht="15.75">
      <c r="A37" s="3"/>
      <c r="B37" s="9" t="s">
        <v>2</v>
      </c>
      <c r="C37" s="8"/>
      <c r="D37" s="10"/>
      <c r="E37" s="8"/>
      <c r="F37" s="8"/>
      <c r="G37" s="8"/>
      <c r="H37" s="8"/>
      <c r="I37" s="8"/>
      <c r="J37" s="8"/>
    </row>
    <row r="38" spans="1:10" ht="15.75">
      <c r="A38" s="3"/>
      <c r="B38" s="9" t="s">
        <v>3</v>
      </c>
      <c r="C38" s="8"/>
      <c r="D38" s="10"/>
      <c r="E38" s="8"/>
      <c r="F38" s="8"/>
      <c r="G38" s="8"/>
      <c r="H38" s="63" t="s">
        <v>15</v>
      </c>
      <c r="I38" s="63"/>
      <c r="J38" s="53"/>
    </row>
    <row r="39" spans="1:10" ht="15">
      <c r="A39" s="11"/>
      <c r="B39" s="7"/>
      <c r="C39" s="11"/>
      <c r="D39" s="11"/>
      <c r="E39" s="11"/>
      <c r="F39" s="11"/>
      <c r="G39" s="7"/>
      <c r="H39" s="7"/>
      <c r="I39" s="11"/>
      <c r="J39" s="12"/>
    </row>
    <row r="40" spans="1:9" ht="32.25" customHeight="1">
      <c r="A40" s="43" t="s">
        <v>4</v>
      </c>
      <c r="B40" s="43" t="s">
        <v>5</v>
      </c>
      <c r="C40" s="43" t="s">
        <v>6</v>
      </c>
      <c r="D40" s="44" t="s">
        <v>7</v>
      </c>
      <c r="E40" s="43" t="s">
        <v>8</v>
      </c>
      <c r="F40" s="43" t="s">
        <v>9</v>
      </c>
      <c r="G40" s="40" t="s">
        <v>170</v>
      </c>
      <c r="H40" s="40" t="s">
        <v>171</v>
      </c>
      <c r="I40" s="43" t="s">
        <v>168</v>
      </c>
    </row>
    <row r="41" spans="1:13" ht="15">
      <c r="A41" s="34">
        <v>1</v>
      </c>
      <c r="B41" s="35" t="s">
        <v>150</v>
      </c>
      <c r="C41" s="34" t="s">
        <v>169</v>
      </c>
      <c r="D41" s="34">
        <v>2007</v>
      </c>
      <c r="E41" s="34" t="s">
        <v>142</v>
      </c>
      <c r="F41" s="34" t="s">
        <v>79</v>
      </c>
      <c r="G41" s="37">
        <v>19</v>
      </c>
      <c r="H41" s="34">
        <v>390</v>
      </c>
      <c r="I41" s="38">
        <v>7990</v>
      </c>
      <c r="J41" s="12"/>
      <c r="K41" s="34">
        <v>7600</v>
      </c>
      <c r="L41" s="34">
        <v>390</v>
      </c>
      <c r="M41" s="39">
        <f>SUM(K41:L41)</f>
        <v>7990</v>
      </c>
    </row>
    <row r="42" spans="1:13" ht="15">
      <c r="A42" s="34">
        <v>2</v>
      </c>
      <c r="B42" s="35" t="s">
        <v>145</v>
      </c>
      <c r="C42" s="34" t="s">
        <v>169</v>
      </c>
      <c r="D42" s="34">
        <v>2006</v>
      </c>
      <c r="E42" s="34" t="s">
        <v>142</v>
      </c>
      <c r="F42" s="34" t="s">
        <v>144</v>
      </c>
      <c r="G42" s="37">
        <v>18</v>
      </c>
      <c r="H42" s="34">
        <v>181</v>
      </c>
      <c r="I42" s="38">
        <v>7381</v>
      </c>
      <c r="J42" s="12"/>
      <c r="K42" s="34">
        <v>7200</v>
      </c>
      <c r="L42" s="34">
        <v>181</v>
      </c>
      <c r="M42" s="39">
        <f aca="true" t="shared" si="1" ref="M42:M52">SUM(K42:L42)</f>
        <v>7381</v>
      </c>
    </row>
    <row r="43" spans="1:13" ht="15">
      <c r="A43" s="34">
        <v>3</v>
      </c>
      <c r="B43" s="35" t="s">
        <v>190</v>
      </c>
      <c r="C43" s="34" t="s">
        <v>169</v>
      </c>
      <c r="D43" s="34">
        <v>2007</v>
      </c>
      <c r="E43" s="34" t="s">
        <v>142</v>
      </c>
      <c r="F43" s="34" t="s">
        <v>177</v>
      </c>
      <c r="G43" s="37">
        <v>18</v>
      </c>
      <c r="H43" s="34">
        <v>17</v>
      </c>
      <c r="I43" s="38">
        <v>7217</v>
      </c>
      <c r="J43" s="12"/>
      <c r="K43" s="34">
        <v>7200</v>
      </c>
      <c r="L43" s="34">
        <v>17</v>
      </c>
      <c r="M43" s="39">
        <f t="shared" si="1"/>
        <v>7217</v>
      </c>
    </row>
    <row r="44" spans="1:13" ht="15">
      <c r="A44" s="34">
        <v>4</v>
      </c>
      <c r="B44" s="35" t="s">
        <v>151</v>
      </c>
      <c r="C44" s="34" t="s">
        <v>169</v>
      </c>
      <c r="D44" s="34">
        <v>2006</v>
      </c>
      <c r="E44" s="34" t="s">
        <v>142</v>
      </c>
      <c r="F44" s="34" t="s">
        <v>181</v>
      </c>
      <c r="G44" s="37">
        <v>17</v>
      </c>
      <c r="H44" s="34">
        <v>262</v>
      </c>
      <c r="I44" s="38">
        <v>7062</v>
      </c>
      <c r="J44" s="12"/>
      <c r="K44" s="34">
        <v>6800</v>
      </c>
      <c r="L44" s="34">
        <v>262</v>
      </c>
      <c r="M44" s="39">
        <f t="shared" si="1"/>
        <v>7062</v>
      </c>
    </row>
    <row r="45" spans="1:13" ht="15">
      <c r="A45" s="34">
        <v>5</v>
      </c>
      <c r="B45" s="35" t="s">
        <v>143</v>
      </c>
      <c r="C45" s="34" t="s">
        <v>169</v>
      </c>
      <c r="D45" s="34">
        <v>2007</v>
      </c>
      <c r="E45" s="34" t="s">
        <v>142</v>
      </c>
      <c r="F45" s="34" t="s">
        <v>144</v>
      </c>
      <c r="G45" s="37">
        <v>17</v>
      </c>
      <c r="H45" s="34">
        <v>188</v>
      </c>
      <c r="I45" s="38">
        <v>6988</v>
      </c>
      <c r="J45" s="12"/>
      <c r="K45" s="34">
        <v>6800</v>
      </c>
      <c r="L45" s="34">
        <v>188</v>
      </c>
      <c r="M45" s="39">
        <f t="shared" si="1"/>
        <v>6988</v>
      </c>
    </row>
    <row r="46" spans="1:13" ht="15">
      <c r="A46" s="34">
        <v>6</v>
      </c>
      <c r="B46" s="35" t="s">
        <v>141</v>
      </c>
      <c r="C46" s="34" t="s">
        <v>169</v>
      </c>
      <c r="D46" s="34">
        <v>2005</v>
      </c>
      <c r="E46" s="34" t="s">
        <v>142</v>
      </c>
      <c r="F46" s="34" t="s">
        <v>66</v>
      </c>
      <c r="G46" s="37">
        <v>17</v>
      </c>
      <c r="H46" s="34">
        <v>10</v>
      </c>
      <c r="I46" s="38">
        <v>6810</v>
      </c>
      <c r="J46" s="12"/>
      <c r="K46" s="34">
        <v>6800</v>
      </c>
      <c r="L46" s="34">
        <v>10</v>
      </c>
      <c r="M46" s="39">
        <f t="shared" si="1"/>
        <v>6810</v>
      </c>
    </row>
    <row r="47" spans="1:13" ht="15">
      <c r="A47" s="34">
        <v>7</v>
      </c>
      <c r="B47" s="35" t="s">
        <v>191</v>
      </c>
      <c r="C47" s="34" t="s">
        <v>169</v>
      </c>
      <c r="D47" s="34">
        <v>2007</v>
      </c>
      <c r="E47" s="34" t="s">
        <v>142</v>
      </c>
      <c r="F47" s="34" t="s">
        <v>66</v>
      </c>
      <c r="G47" s="37">
        <v>16</v>
      </c>
      <c r="H47" s="34">
        <v>349</v>
      </c>
      <c r="I47" s="38">
        <v>6749</v>
      </c>
      <c r="J47" s="12"/>
      <c r="K47" s="34">
        <v>6400</v>
      </c>
      <c r="L47" s="34">
        <v>349</v>
      </c>
      <c r="M47" s="39">
        <f t="shared" si="1"/>
        <v>6749</v>
      </c>
    </row>
    <row r="48" spans="1:13" ht="15">
      <c r="A48" s="34">
        <v>8</v>
      </c>
      <c r="B48" s="35" t="s">
        <v>152</v>
      </c>
      <c r="C48" s="34" t="s">
        <v>169</v>
      </c>
      <c r="D48" s="34">
        <v>2007</v>
      </c>
      <c r="E48" s="34" t="s">
        <v>142</v>
      </c>
      <c r="F48" s="34" t="s">
        <v>66</v>
      </c>
      <c r="G48" s="37">
        <v>16</v>
      </c>
      <c r="H48" s="34">
        <v>180</v>
      </c>
      <c r="I48" s="38">
        <v>6580</v>
      </c>
      <c r="J48" s="12"/>
      <c r="K48" s="34">
        <v>6400</v>
      </c>
      <c r="L48" s="34">
        <v>180</v>
      </c>
      <c r="M48" s="39">
        <f t="shared" si="1"/>
        <v>6580</v>
      </c>
    </row>
    <row r="49" spans="1:13" ht="15">
      <c r="A49" s="34">
        <v>9</v>
      </c>
      <c r="B49" s="35" t="s">
        <v>149</v>
      </c>
      <c r="C49" s="34" t="s">
        <v>169</v>
      </c>
      <c r="D49" s="34">
        <v>2006</v>
      </c>
      <c r="E49" s="34" t="s">
        <v>142</v>
      </c>
      <c r="F49" s="34" t="s">
        <v>181</v>
      </c>
      <c r="G49" s="37">
        <v>16</v>
      </c>
      <c r="H49" s="34">
        <v>154</v>
      </c>
      <c r="I49" s="38">
        <v>6554</v>
      </c>
      <c r="J49" s="12"/>
      <c r="K49" s="34">
        <v>6400</v>
      </c>
      <c r="L49" s="34">
        <v>154</v>
      </c>
      <c r="M49" s="39">
        <f t="shared" si="1"/>
        <v>6554</v>
      </c>
    </row>
    <row r="50" spans="1:13" ht="15">
      <c r="A50" s="34">
        <v>10</v>
      </c>
      <c r="B50" s="35" t="s">
        <v>153</v>
      </c>
      <c r="C50" s="34" t="s">
        <v>169</v>
      </c>
      <c r="D50" s="34">
        <v>2007</v>
      </c>
      <c r="E50" s="34" t="s">
        <v>142</v>
      </c>
      <c r="F50" s="34" t="s">
        <v>66</v>
      </c>
      <c r="G50" s="37">
        <v>14</v>
      </c>
      <c r="H50" s="34">
        <v>356</v>
      </c>
      <c r="I50" s="38">
        <v>5956</v>
      </c>
      <c r="J50" s="12"/>
      <c r="K50" s="34">
        <v>5600</v>
      </c>
      <c r="L50" s="34">
        <v>356</v>
      </c>
      <c r="M50" s="39">
        <f t="shared" si="1"/>
        <v>5956</v>
      </c>
    </row>
    <row r="51" spans="1:13" ht="15">
      <c r="A51" s="34">
        <v>11</v>
      </c>
      <c r="B51" s="35" t="s">
        <v>147</v>
      </c>
      <c r="C51" s="34" t="s">
        <v>169</v>
      </c>
      <c r="D51" s="34">
        <v>2006</v>
      </c>
      <c r="E51" s="34" t="s">
        <v>142</v>
      </c>
      <c r="F51" s="34" t="s">
        <v>146</v>
      </c>
      <c r="G51" s="37">
        <v>8</v>
      </c>
      <c r="H51" s="34">
        <v>390</v>
      </c>
      <c r="I51" s="38">
        <v>3590</v>
      </c>
      <c r="J51" s="12"/>
      <c r="K51" s="34">
        <v>3200</v>
      </c>
      <c r="L51" s="34">
        <v>390</v>
      </c>
      <c r="M51" s="39">
        <f t="shared" si="1"/>
        <v>3590</v>
      </c>
    </row>
    <row r="52" spans="1:13" ht="15">
      <c r="A52" s="34">
        <v>12</v>
      </c>
      <c r="B52" s="35" t="s">
        <v>148</v>
      </c>
      <c r="C52" s="34" t="s">
        <v>169</v>
      </c>
      <c r="D52" s="34">
        <v>2006</v>
      </c>
      <c r="E52" s="34" t="s">
        <v>142</v>
      </c>
      <c r="F52" s="34" t="s">
        <v>146</v>
      </c>
      <c r="G52" s="37">
        <v>8</v>
      </c>
      <c r="H52" s="34">
        <v>0</v>
      </c>
      <c r="I52" s="38">
        <v>3200</v>
      </c>
      <c r="J52" s="12"/>
      <c r="K52" s="34">
        <v>3200</v>
      </c>
      <c r="L52" s="34">
        <v>0</v>
      </c>
      <c r="M52" s="39">
        <f t="shared" si="1"/>
        <v>3200</v>
      </c>
    </row>
    <row r="53" spans="1:10" ht="15">
      <c r="A53" s="11"/>
      <c r="B53" s="7"/>
      <c r="C53" s="11"/>
      <c r="D53" s="11"/>
      <c r="E53" s="11"/>
      <c r="F53" s="11"/>
      <c r="G53" s="7"/>
      <c r="H53" s="7"/>
      <c r="I53" s="11"/>
      <c r="J53" s="12"/>
    </row>
    <row r="54" spans="1:10" ht="15">
      <c r="A54" s="11"/>
      <c r="B54" s="7"/>
      <c r="C54" s="11"/>
      <c r="D54" s="11"/>
      <c r="E54" s="11"/>
      <c r="F54" s="11"/>
      <c r="G54" s="7"/>
      <c r="H54" s="7"/>
      <c r="I54" s="11"/>
      <c r="J54" s="12"/>
    </row>
    <row r="55" spans="1:10" ht="15.75">
      <c r="A55" s="11"/>
      <c r="B55" s="4" t="s">
        <v>11</v>
      </c>
      <c r="C55" s="3"/>
      <c r="D55" s="3"/>
      <c r="E55" s="3"/>
      <c r="F55" s="3"/>
      <c r="G55" s="62" t="s">
        <v>12</v>
      </c>
      <c r="H55" s="62"/>
      <c r="I55" s="62"/>
      <c r="J55" s="25"/>
    </row>
    <row r="56" spans="1:10" ht="15.75">
      <c r="A56" s="11"/>
      <c r="B56" s="4"/>
      <c r="C56" s="3"/>
      <c r="D56" s="3"/>
      <c r="E56" s="3"/>
      <c r="F56" s="3"/>
      <c r="G56" s="4"/>
      <c r="H56" s="4"/>
      <c r="I56" s="4"/>
      <c r="J56" s="3"/>
    </row>
    <row r="57" spans="1:10" ht="15.75">
      <c r="A57" s="11"/>
      <c r="B57" s="4" t="s">
        <v>13</v>
      </c>
      <c r="C57" s="3"/>
      <c r="D57" s="3"/>
      <c r="E57" s="3"/>
      <c r="F57" s="3"/>
      <c r="G57" s="62" t="s">
        <v>50</v>
      </c>
      <c r="H57" s="62"/>
      <c r="I57" s="62"/>
      <c r="J57" s="25"/>
    </row>
  </sheetData>
  <sheetProtection selectLockedCells="1" selectUnlockedCells="1"/>
  <autoFilter ref="A10:I10"/>
  <mergeCells count="12">
    <mergeCell ref="A32:I32"/>
    <mergeCell ref="D36:F36"/>
    <mergeCell ref="H38:I38"/>
    <mergeCell ref="G55:I55"/>
    <mergeCell ref="G57:I57"/>
    <mergeCell ref="A34:I34"/>
    <mergeCell ref="A2:I2"/>
    <mergeCell ref="D6:F6"/>
    <mergeCell ref="G26:I26"/>
    <mergeCell ref="G28:I28"/>
    <mergeCell ref="H8:I8"/>
    <mergeCell ref="A4:I4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="60" zoomScaleNormal="60" zoomScalePageLayoutView="0" workbookViewId="0" topLeftCell="A1">
      <selection activeCell="A2" sqref="A2:J37"/>
    </sheetView>
  </sheetViews>
  <sheetFormatPr defaultColWidth="9.140625" defaultRowHeight="15"/>
  <cols>
    <col min="1" max="1" width="7.00390625" style="1" customWidth="1"/>
    <col min="2" max="2" width="25.57421875" style="0" customWidth="1"/>
    <col min="3" max="3" width="11.28125" style="1" customWidth="1"/>
    <col min="4" max="4" width="8.8515625" style="1" customWidth="1"/>
    <col min="5" max="5" width="11.57421875" style="1" customWidth="1"/>
    <col min="6" max="6" width="31.8515625" style="1" customWidth="1"/>
    <col min="7" max="7" width="21.00390625" style="0" customWidth="1"/>
    <col min="8" max="8" width="10.7109375" style="0" customWidth="1"/>
    <col min="9" max="9" width="21.00390625" style="1" customWidth="1"/>
    <col min="10" max="10" width="3.7109375" style="2" customWidth="1"/>
  </cols>
  <sheetData>
    <row r="1" spans="1:10" ht="15.75">
      <c r="A1" s="3"/>
      <c r="B1" s="4"/>
      <c r="C1" s="3"/>
      <c r="D1" s="3"/>
      <c r="E1" s="3"/>
      <c r="F1" s="4"/>
      <c r="G1" s="4"/>
      <c r="H1" s="4"/>
      <c r="I1" s="4"/>
      <c r="J1" s="5"/>
    </row>
    <row r="2" spans="1:10" ht="39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6"/>
    </row>
    <row r="3" spans="1:10" ht="15.75">
      <c r="A3" s="3"/>
      <c r="B3" s="4"/>
      <c r="C3" s="3"/>
      <c r="D3" s="3"/>
      <c r="E3" s="5"/>
      <c r="F3" s="3"/>
      <c r="G3" s="4"/>
      <c r="H3" s="4"/>
      <c r="I3" s="4"/>
      <c r="J3" s="5"/>
    </row>
    <row r="4" spans="1:10" ht="33" customHeight="1">
      <c r="A4" s="60" t="s">
        <v>14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5.75">
      <c r="A5" s="3"/>
      <c r="B5" s="61"/>
      <c r="C5" s="61"/>
      <c r="D5" s="61"/>
      <c r="E5" s="61"/>
      <c r="F5" s="61"/>
      <c r="G5" s="61"/>
      <c r="H5" s="61"/>
      <c r="I5" s="61"/>
      <c r="J5" s="61"/>
    </row>
    <row r="6" spans="1:10" ht="15.75">
      <c r="A6" s="3"/>
      <c r="B6" s="9" t="s">
        <v>2</v>
      </c>
      <c r="C6" s="8"/>
      <c r="D6" s="10"/>
      <c r="E6" s="8"/>
      <c r="F6" s="8"/>
      <c r="G6" s="8"/>
      <c r="H6" s="8"/>
      <c r="I6" s="8"/>
      <c r="J6" s="8"/>
    </row>
    <row r="7" spans="1:10" ht="15.75">
      <c r="A7" s="3"/>
      <c r="B7" s="9" t="s">
        <v>3</v>
      </c>
      <c r="C7" s="8"/>
      <c r="D7" s="10"/>
      <c r="E7" s="8"/>
      <c r="F7" s="8"/>
      <c r="G7" s="75" t="s">
        <v>15</v>
      </c>
      <c r="H7" s="75"/>
      <c r="I7" s="75"/>
      <c r="J7" s="8"/>
    </row>
    <row r="8" ht="11.25" customHeight="1"/>
    <row r="9" spans="2:5" ht="17.25">
      <c r="B9" s="17"/>
      <c r="C9" s="12" t="s">
        <v>16</v>
      </c>
      <c r="D9"/>
      <c r="E9"/>
    </row>
    <row r="10" spans="2:9" ht="20.25" customHeight="1">
      <c r="B10" s="66" t="s">
        <v>17</v>
      </c>
      <c r="C10" s="66"/>
      <c r="D10" s="66" t="s">
        <v>18</v>
      </c>
      <c r="E10" s="66"/>
      <c r="F10" s="66"/>
      <c r="G10" s="18" t="s">
        <v>19</v>
      </c>
      <c r="H10" s="67" t="s">
        <v>3</v>
      </c>
      <c r="I10" s="67"/>
    </row>
    <row r="11" spans="2:9" ht="21" customHeight="1">
      <c r="B11" s="66" t="s">
        <v>13</v>
      </c>
      <c r="C11" s="66"/>
      <c r="D11" s="68" t="s">
        <v>20</v>
      </c>
      <c r="E11" s="68"/>
      <c r="F11" s="68"/>
      <c r="G11" s="19" t="s">
        <v>21</v>
      </c>
      <c r="H11" s="67" t="s">
        <v>3</v>
      </c>
      <c r="I11" s="67"/>
    </row>
    <row r="12" spans="2:9" ht="21" customHeight="1">
      <c r="B12" s="66" t="s">
        <v>22</v>
      </c>
      <c r="C12" s="66"/>
      <c r="D12" s="68" t="s">
        <v>23</v>
      </c>
      <c r="E12" s="68"/>
      <c r="F12" s="68"/>
      <c r="G12" s="19" t="s">
        <v>21</v>
      </c>
      <c r="H12" s="67" t="s">
        <v>3</v>
      </c>
      <c r="I12" s="67"/>
    </row>
    <row r="13" spans="2:9" ht="21" customHeight="1">
      <c r="B13" s="69" t="s">
        <v>22</v>
      </c>
      <c r="C13" s="69"/>
      <c r="D13" s="68" t="s">
        <v>24</v>
      </c>
      <c r="E13" s="68"/>
      <c r="F13" s="68"/>
      <c r="G13" s="19"/>
      <c r="H13" s="70" t="s">
        <v>3</v>
      </c>
      <c r="I13" s="70"/>
    </row>
    <row r="14" spans="2:9" ht="21" customHeight="1">
      <c r="B14" s="69" t="s">
        <v>22</v>
      </c>
      <c r="C14" s="69"/>
      <c r="D14" s="68" t="s">
        <v>25</v>
      </c>
      <c r="E14" s="68"/>
      <c r="F14" s="68"/>
      <c r="G14" s="19"/>
      <c r="H14" s="70" t="s">
        <v>3</v>
      </c>
      <c r="I14" s="70"/>
    </row>
    <row r="15" spans="2:9" ht="21" customHeight="1">
      <c r="B15" s="69" t="s">
        <v>22</v>
      </c>
      <c r="C15" s="69"/>
      <c r="D15" s="68" t="s">
        <v>26</v>
      </c>
      <c r="E15" s="68"/>
      <c r="F15" s="68"/>
      <c r="G15" s="19" t="s">
        <v>27</v>
      </c>
      <c r="H15" s="70" t="s">
        <v>3</v>
      </c>
      <c r="I15" s="70"/>
    </row>
    <row r="16" spans="2:9" ht="21" customHeight="1">
      <c r="B16" s="69" t="s">
        <v>22</v>
      </c>
      <c r="C16" s="69"/>
      <c r="D16" s="68" t="s">
        <v>28</v>
      </c>
      <c r="E16" s="68"/>
      <c r="F16" s="68"/>
      <c r="G16" s="19" t="s">
        <v>29</v>
      </c>
      <c r="H16" s="70" t="s">
        <v>3</v>
      </c>
      <c r="I16" s="70"/>
    </row>
    <row r="17" spans="2:9" ht="21" customHeight="1">
      <c r="B17" s="66" t="s">
        <v>30</v>
      </c>
      <c r="C17" s="66"/>
      <c r="D17" s="71" t="s">
        <v>31</v>
      </c>
      <c r="E17" s="71"/>
      <c r="F17" s="71"/>
      <c r="G17" s="19" t="s">
        <v>21</v>
      </c>
      <c r="H17" s="67" t="s">
        <v>3</v>
      </c>
      <c r="I17" s="67"/>
    </row>
    <row r="18" spans="2:9" ht="21" customHeight="1">
      <c r="B18" s="66" t="s">
        <v>30</v>
      </c>
      <c r="C18" s="66"/>
      <c r="D18" s="71" t="s">
        <v>32</v>
      </c>
      <c r="E18" s="71"/>
      <c r="F18" s="71"/>
      <c r="G18" s="19" t="s">
        <v>21</v>
      </c>
      <c r="H18" s="67" t="s">
        <v>3</v>
      </c>
      <c r="I18" s="67"/>
    </row>
    <row r="19" spans="2:9" ht="21" customHeight="1">
      <c r="B19" s="66" t="s">
        <v>30</v>
      </c>
      <c r="C19" s="66"/>
      <c r="D19" s="71" t="s">
        <v>33</v>
      </c>
      <c r="E19" s="71"/>
      <c r="F19" s="71"/>
      <c r="G19" s="19" t="s">
        <v>21</v>
      </c>
      <c r="H19" s="67" t="s">
        <v>3</v>
      </c>
      <c r="I19" s="67"/>
    </row>
    <row r="20" spans="2:9" ht="21" customHeight="1">
      <c r="B20" s="66" t="s">
        <v>30</v>
      </c>
      <c r="C20" s="66"/>
      <c r="D20" s="71" t="s">
        <v>34</v>
      </c>
      <c r="E20" s="71"/>
      <c r="F20" s="71"/>
      <c r="G20" s="19" t="s">
        <v>19</v>
      </c>
      <c r="H20" s="67" t="s">
        <v>3</v>
      </c>
      <c r="I20" s="67"/>
    </row>
    <row r="21" spans="2:9" ht="21" customHeight="1">
      <c r="B21" s="66" t="s">
        <v>30</v>
      </c>
      <c r="C21" s="66"/>
      <c r="D21" s="72" t="s">
        <v>35</v>
      </c>
      <c r="E21" s="72"/>
      <c r="F21" s="72"/>
      <c r="G21" s="18" t="s">
        <v>21</v>
      </c>
      <c r="H21" s="67" t="s">
        <v>3</v>
      </c>
      <c r="I21" s="67"/>
    </row>
    <row r="22" spans="2:9" ht="21" customHeight="1">
      <c r="B22" s="66" t="s">
        <v>30</v>
      </c>
      <c r="C22" s="66"/>
      <c r="D22" s="72" t="s">
        <v>36</v>
      </c>
      <c r="E22" s="72"/>
      <c r="F22" s="72"/>
      <c r="G22" s="18" t="s">
        <v>21</v>
      </c>
      <c r="H22" s="67" t="s">
        <v>3</v>
      </c>
      <c r="I22" s="67"/>
    </row>
    <row r="23" spans="2:9" ht="21" customHeight="1">
      <c r="B23" s="66" t="s">
        <v>30</v>
      </c>
      <c r="C23" s="66"/>
      <c r="D23" s="72" t="s">
        <v>37</v>
      </c>
      <c r="E23" s="72"/>
      <c r="F23" s="72"/>
      <c r="G23" s="19" t="s">
        <v>29</v>
      </c>
      <c r="H23" s="67" t="s">
        <v>3</v>
      </c>
      <c r="I23" s="67"/>
    </row>
    <row r="24" spans="2:9" ht="21" customHeight="1">
      <c r="B24" s="66" t="s">
        <v>30</v>
      </c>
      <c r="C24" s="66"/>
      <c r="D24" s="72" t="s">
        <v>38</v>
      </c>
      <c r="E24" s="72"/>
      <c r="F24" s="72"/>
      <c r="G24" s="19" t="s">
        <v>21</v>
      </c>
      <c r="H24" s="67" t="s">
        <v>3</v>
      </c>
      <c r="I24" s="67"/>
    </row>
    <row r="25" spans="2:9" ht="21" customHeight="1">
      <c r="B25" s="66" t="s">
        <v>30</v>
      </c>
      <c r="C25" s="66"/>
      <c r="D25" s="72" t="s">
        <v>39</v>
      </c>
      <c r="E25" s="72"/>
      <c r="F25" s="72"/>
      <c r="G25" s="19" t="s">
        <v>29</v>
      </c>
      <c r="H25" s="67" t="s">
        <v>3</v>
      </c>
      <c r="I25" s="67"/>
    </row>
    <row r="26" spans="2:9" ht="21" customHeight="1">
      <c r="B26" s="66" t="s">
        <v>30</v>
      </c>
      <c r="C26" s="66"/>
      <c r="D26" s="71" t="s">
        <v>40</v>
      </c>
      <c r="E26" s="71"/>
      <c r="F26" s="71"/>
      <c r="G26" s="18" t="s">
        <v>21</v>
      </c>
      <c r="H26" s="67" t="s">
        <v>3</v>
      </c>
      <c r="I26" s="67"/>
    </row>
    <row r="27" spans="2:9" ht="21" customHeight="1">
      <c r="B27" s="66" t="s">
        <v>30</v>
      </c>
      <c r="C27" s="66"/>
      <c r="D27" s="71" t="s">
        <v>41</v>
      </c>
      <c r="E27" s="71"/>
      <c r="F27" s="71"/>
      <c r="G27" s="19" t="s">
        <v>21</v>
      </c>
      <c r="H27" s="67" t="s">
        <v>3</v>
      </c>
      <c r="I27" s="67"/>
    </row>
    <row r="28" spans="2:9" ht="21" customHeight="1">
      <c r="B28" s="66" t="s">
        <v>30</v>
      </c>
      <c r="C28" s="66"/>
      <c r="D28" s="71" t="s">
        <v>42</v>
      </c>
      <c r="E28" s="71"/>
      <c r="F28" s="71"/>
      <c r="G28" s="19" t="s">
        <v>27</v>
      </c>
      <c r="H28" s="67" t="s">
        <v>3</v>
      </c>
      <c r="I28" s="67"/>
    </row>
    <row r="29" spans="2:9" ht="21" customHeight="1">
      <c r="B29" s="66" t="s">
        <v>30</v>
      </c>
      <c r="C29" s="66"/>
      <c r="D29" s="71" t="s">
        <v>43</v>
      </c>
      <c r="E29" s="71"/>
      <c r="F29" s="71"/>
      <c r="G29" s="19" t="s">
        <v>21</v>
      </c>
      <c r="H29" s="67" t="s">
        <v>3</v>
      </c>
      <c r="I29" s="67"/>
    </row>
    <row r="30" spans="2:9" ht="21" customHeight="1">
      <c r="B30" s="66" t="s">
        <v>30</v>
      </c>
      <c r="C30" s="66"/>
      <c r="D30" s="71" t="s">
        <v>44</v>
      </c>
      <c r="E30" s="71"/>
      <c r="F30" s="71"/>
      <c r="G30" s="19" t="s">
        <v>21</v>
      </c>
      <c r="H30" s="67" t="s">
        <v>3</v>
      </c>
      <c r="I30" s="67"/>
    </row>
    <row r="31" spans="2:9" ht="21" customHeight="1">
      <c r="B31" s="66" t="s">
        <v>45</v>
      </c>
      <c r="C31" s="66"/>
      <c r="D31" s="71" t="s">
        <v>46</v>
      </c>
      <c r="E31" s="71"/>
      <c r="F31" s="71"/>
      <c r="G31" s="19" t="s">
        <v>19</v>
      </c>
      <c r="H31" s="67" t="s">
        <v>3</v>
      </c>
      <c r="I31" s="67"/>
    </row>
    <row r="32" spans="2:9" ht="21" customHeight="1">
      <c r="B32" s="66" t="s">
        <v>45</v>
      </c>
      <c r="C32" s="66"/>
      <c r="D32" s="72" t="s">
        <v>47</v>
      </c>
      <c r="E32" s="72"/>
      <c r="F32" s="72"/>
      <c r="G32" s="19" t="s">
        <v>29</v>
      </c>
      <c r="H32" s="67" t="s">
        <v>3</v>
      </c>
      <c r="I32" s="67"/>
    </row>
    <row r="33" spans="2:9" ht="21" customHeight="1">
      <c r="B33" s="66" t="s">
        <v>45</v>
      </c>
      <c r="C33" s="66"/>
      <c r="D33" s="71" t="s">
        <v>48</v>
      </c>
      <c r="E33" s="71"/>
      <c r="F33" s="71"/>
      <c r="G33" s="19" t="s">
        <v>21</v>
      </c>
      <c r="H33" s="67" t="s">
        <v>3</v>
      </c>
      <c r="I33" s="67"/>
    </row>
    <row r="34" spans="2:5" ht="16.5">
      <c r="B34" s="20"/>
      <c r="C34"/>
      <c r="D34"/>
      <c r="E34"/>
    </row>
    <row r="35" spans="2:9" ht="15.75" customHeight="1">
      <c r="B35" s="21" t="s">
        <v>49</v>
      </c>
      <c r="C35"/>
      <c r="F35" s="73" t="s">
        <v>12</v>
      </c>
      <c r="G35" s="73"/>
      <c r="H35" s="73"/>
      <c r="I35" s="73"/>
    </row>
    <row r="36" spans="3:9" ht="15">
      <c r="C36"/>
      <c r="D36"/>
      <c r="E36"/>
      <c r="F36" s="22"/>
      <c r="G36" s="23"/>
      <c r="H36" s="23"/>
      <c r="I36" s="22"/>
    </row>
    <row r="37" spans="1:10" ht="15.75">
      <c r="A37" s="11"/>
      <c r="B37" s="4" t="s">
        <v>13</v>
      </c>
      <c r="C37" s="3"/>
      <c r="D37" s="3"/>
      <c r="E37" s="3"/>
      <c r="F37" s="3"/>
      <c r="G37" s="62" t="s">
        <v>50</v>
      </c>
      <c r="H37" s="62"/>
      <c r="I37" s="62"/>
      <c r="J37" s="25"/>
    </row>
    <row r="41" ht="15">
      <c r="E41" s="24"/>
    </row>
    <row r="47" ht="15">
      <c r="E47" s="24"/>
    </row>
    <row r="48" ht="15">
      <c r="E48" s="24"/>
    </row>
    <row r="54" ht="15">
      <c r="F54" s="11"/>
    </row>
    <row r="55" ht="15">
      <c r="F55" s="11"/>
    </row>
    <row r="56" ht="15">
      <c r="F56" s="11"/>
    </row>
    <row r="57" spans="5:6" ht="15">
      <c r="E57" s="24"/>
      <c r="F57" s="11"/>
    </row>
    <row r="58" ht="15">
      <c r="F58" s="11"/>
    </row>
    <row r="59" ht="15">
      <c r="F59" s="11"/>
    </row>
    <row r="60" spans="5:6" ht="15">
      <c r="E60" s="24"/>
      <c r="F60" s="11"/>
    </row>
    <row r="61" spans="5:6" ht="15">
      <c r="E61" s="24"/>
      <c r="F61" s="11"/>
    </row>
    <row r="62" spans="5:6" ht="15">
      <c r="E62" s="24"/>
      <c r="F62" s="11"/>
    </row>
    <row r="63" ht="15">
      <c r="F63" s="11"/>
    </row>
    <row r="65" ht="15">
      <c r="E65" s="24"/>
    </row>
    <row r="66" ht="15">
      <c r="E66" s="24"/>
    </row>
    <row r="68" ht="15">
      <c r="E68" s="24"/>
    </row>
    <row r="72" spans="2:10" ht="15.75">
      <c r="B72" s="4"/>
      <c r="C72" s="3"/>
      <c r="D72" s="3"/>
      <c r="E72" s="3"/>
      <c r="F72" s="3"/>
      <c r="G72" s="65"/>
      <c r="H72" s="65"/>
      <c r="I72" s="65"/>
      <c r="J72" s="65"/>
    </row>
    <row r="73" spans="2:10" ht="15.75">
      <c r="B73" s="4"/>
      <c r="C73" s="3"/>
      <c r="D73" s="3"/>
      <c r="E73" s="3"/>
      <c r="F73" s="3"/>
      <c r="G73" s="4"/>
      <c r="H73" s="4"/>
      <c r="I73" s="4"/>
      <c r="J73" s="3"/>
    </row>
    <row r="74" spans="2:10" ht="15.75">
      <c r="B74" s="4"/>
      <c r="C74" s="3"/>
      <c r="D74" s="3"/>
      <c r="E74" s="3"/>
      <c r="F74" s="3"/>
      <c r="G74" s="65"/>
      <c r="H74" s="65"/>
      <c r="I74" s="65"/>
      <c r="J74" s="65"/>
    </row>
  </sheetData>
  <sheetProtection selectLockedCells="1" selectUnlockedCells="1"/>
  <mergeCells count="80">
    <mergeCell ref="G74:J74"/>
    <mergeCell ref="B33:C33"/>
    <mergeCell ref="D33:F33"/>
    <mergeCell ref="H33:I33"/>
    <mergeCell ref="F35:I35"/>
    <mergeCell ref="G72:J72"/>
    <mergeCell ref="G37:I37"/>
    <mergeCell ref="B31:C31"/>
    <mergeCell ref="D31:F31"/>
    <mergeCell ref="H31:I31"/>
    <mergeCell ref="B32:C32"/>
    <mergeCell ref="D32:F32"/>
    <mergeCell ref="H32:I32"/>
    <mergeCell ref="B29:C29"/>
    <mergeCell ref="D29:F29"/>
    <mergeCell ref="H29:I29"/>
    <mergeCell ref="B30:C30"/>
    <mergeCell ref="D30:F30"/>
    <mergeCell ref="H30:I30"/>
    <mergeCell ref="B27:C27"/>
    <mergeCell ref="D27:F27"/>
    <mergeCell ref="H27:I27"/>
    <mergeCell ref="B28:C28"/>
    <mergeCell ref="D28:F28"/>
    <mergeCell ref="H28:I28"/>
    <mergeCell ref="B25:C25"/>
    <mergeCell ref="D25:F25"/>
    <mergeCell ref="H25:I25"/>
    <mergeCell ref="B26:C26"/>
    <mergeCell ref="D26:F26"/>
    <mergeCell ref="H26:I26"/>
    <mergeCell ref="B23:C23"/>
    <mergeCell ref="D23:F23"/>
    <mergeCell ref="H23:I23"/>
    <mergeCell ref="B24:C24"/>
    <mergeCell ref="D24:F24"/>
    <mergeCell ref="H24:I24"/>
    <mergeCell ref="B21:C21"/>
    <mergeCell ref="D21:F21"/>
    <mergeCell ref="H21:I21"/>
    <mergeCell ref="B22:C22"/>
    <mergeCell ref="D22:F22"/>
    <mergeCell ref="H22:I22"/>
    <mergeCell ref="B19:C19"/>
    <mergeCell ref="D19:F19"/>
    <mergeCell ref="H19:I19"/>
    <mergeCell ref="B20:C20"/>
    <mergeCell ref="D20:F20"/>
    <mergeCell ref="H20:I20"/>
    <mergeCell ref="B17:C17"/>
    <mergeCell ref="D17:F17"/>
    <mergeCell ref="H17:I17"/>
    <mergeCell ref="B18:C18"/>
    <mergeCell ref="D18:F18"/>
    <mergeCell ref="H18:I18"/>
    <mergeCell ref="B15:C15"/>
    <mergeCell ref="D15:F15"/>
    <mergeCell ref="H15:I15"/>
    <mergeCell ref="B16:C16"/>
    <mergeCell ref="D16:F16"/>
    <mergeCell ref="H16:I16"/>
    <mergeCell ref="B13:C13"/>
    <mergeCell ref="D13:F13"/>
    <mergeCell ref="H13:I13"/>
    <mergeCell ref="B14:C14"/>
    <mergeCell ref="D14:F14"/>
    <mergeCell ref="H14:I14"/>
    <mergeCell ref="B11:C11"/>
    <mergeCell ref="D11:F11"/>
    <mergeCell ref="H11:I11"/>
    <mergeCell ref="B12:C12"/>
    <mergeCell ref="D12:F12"/>
    <mergeCell ref="H12:I12"/>
    <mergeCell ref="A2:I2"/>
    <mergeCell ref="A4:J4"/>
    <mergeCell ref="B5:J5"/>
    <mergeCell ref="G7:I7"/>
    <mergeCell ref="B10:C10"/>
    <mergeCell ref="D10:F10"/>
    <mergeCell ref="H10:I10"/>
  </mergeCells>
  <printOptions horizontalCentered="1" verticalCentered="1"/>
  <pageMargins left="0.5905511811023623" right="0.5905511811023623" top="0.35433070866141736" bottom="0.7480314960629921" header="0.5118110236220472" footer="0.5118110236220472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Наталия</cp:lastModifiedBy>
  <cp:lastPrinted>2022-08-31T05:21:59Z</cp:lastPrinted>
  <dcterms:created xsi:type="dcterms:W3CDTF">2022-08-20T08:47:06Z</dcterms:created>
  <dcterms:modified xsi:type="dcterms:W3CDTF">2022-08-31T05:24:57Z</dcterms:modified>
  <cp:category/>
  <cp:version/>
  <cp:contentType/>
  <cp:contentStatus/>
</cp:coreProperties>
</file>